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521" yWindow="65521" windowWidth="14970" windowHeight="4410" tabRatio="879" activeTab="11"/>
  </bookViews>
  <sheets>
    <sheet name="NOTA METODOLÒGICA" sheetId="1" r:id="rId1"/>
    <sheet name="CEREALS" sheetId="2" r:id="rId2"/>
    <sheet name="LLEGUMINOSES" sheetId="3" r:id="rId3"/>
    <sheet name="FARRATGES" sheetId="4" r:id="rId4"/>
    <sheet name="TUBERCLES" sheetId="5" r:id="rId5"/>
    <sheet name="HORTALISSES" sheetId="6" r:id="rId6"/>
    <sheet name="INDUSTRIALS" sheetId="7" r:id="rId7"/>
    <sheet name="FRUITERS" sheetId="8" r:id="rId8"/>
    <sheet name="FLOR I PLANTA ORNAMENTAL" sheetId="9" r:id="rId9"/>
    <sheet name="CÍTRICS" sheetId="10" r:id="rId10"/>
    <sheet name="VINYA" sheetId="11" r:id="rId11"/>
    <sheet name="OLIVERA" sheetId="12" r:id="rId12"/>
  </sheets>
  <definedNames>
    <definedName name="_xlnm.Print_Area" localSheetId="1">'CEREALS'!$C$1:$P$114</definedName>
    <definedName name="_xlnm.Print_Area" localSheetId="9">'CÍTRICS'!$C$1:$N$162</definedName>
    <definedName name="_xlnm.Print_Area" localSheetId="3">'FARRATGES'!$B$1:$N$140</definedName>
    <definedName name="_xlnm.Print_Area" localSheetId="8">'FLOR I PLANTA ORNAMENTAL'!$A$1:$K$45</definedName>
    <definedName name="_xlnm.Print_Area" localSheetId="7">'FRUITERS'!$C$1:$Q$163</definedName>
    <definedName name="_xlnm.Print_Area" localSheetId="5">'HORTALISSES'!$A$1:$N$281</definedName>
    <definedName name="_xlnm.Print_Area" localSheetId="2">'LLEGUMINOSES'!$C$1:$O$78</definedName>
    <definedName name="_xlnm.Print_Area" localSheetId="0">'NOTA METODOLÒGICA'!$A$1:$K$36</definedName>
    <definedName name="_xlnm.Print_Area" localSheetId="11">'OLIVERA'!$C$1:$Q$48</definedName>
    <definedName name="_xlnm.Print_Area" localSheetId="4">'TUBERCLES'!$A$1:$L$64</definedName>
    <definedName name="_xlnm.Print_Area" localSheetId="10">'VINYA'!$B$1:$P$48</definedName>
    <definedName name="OLE_LINK1" localSheetId="0">'NOTA METODOLÒGICA'!$D$7</definedName>
    <definedName name="OLE_LINK2" localSheetId="0">'NOTA METODOLÒGICA'!$C$5</definedName>
    <definedName name="_xlnm.Print_Titles" localSheetId="1">'CEREALS'!$1:$7</definedName>
    <definedName name="_xlnm.Print_Titles" localSheetId="9">'CÍTRICS'!$1:$6</definedName>
    <definedName name="_xlnm.Print_Titles" localSheetId="3">'FARRATGES'!$1:$5</definedName>
    <definedName name="_xlnm.Print_Titles" localSheetId="7">'FRUITERS'!$1:$7</definedName>
    <definedName name="_xlnm.Print_Titles" localSheetId="5">'HORTALISSES'!$1:$6</definedName>
    <definedName name="_xlnm.Print_Titles" localSheetId="6">'INDUSTRIALS'!$1:$6</definedName>
    <definedName name="_xlnm.Print_Titles" localSheetId="2">'LLEGUMINOSES'!$1:$6</definedName>
    <definedName name="_xlnm.Print_Titles" localSheetId="4">'TUBERCLES'!$1:$6</definedName>
  </definedNames>
  <calcPr fullCalcOnLoad="1"/>
</workbook>
</file>

<file path=xl/sharedStrings.xml><?xml version="1.0" encoding="utf-8"?>
<sst xmlns="http://schemas.openxmlformats.org/spreadsheetml/2006/main" count="2098" uniqueCount="295">
  <si>
    <t>CEREALS</t>
  </si>
  <si>
    <t>SECÀ</t>
  </si>
  <si>
    <t>REGADIU</t>
  </si>
  <si>
    <t>TOTAL</t>
  </si>
  <si>
    <t xml:space="preserve">SUPERFÍCIE </t>
  </si>
  <si>
    <t>ha</t>
  </si>
  <si>
    <t>RENDIMENT (en gra)</t>
  </si>
  <si>
    <t>kg/ha</t>
  </si>
  <si>
    <t>PRODUCCIÓ</t>
  </si>
  <si>
    <t>GRA</t>
  </si>
  <si>
    <t>PALLA</t>
  </si>
  <si>
    <t>Tones</t>
  </si>
  <si>
    <t xml:space="preserve">Llavor </t>
  </si>
  <si>
    <t>Reserva per a consum propi (tones)</t>
  </si>
  <si>
    <t>Pinso</t>
  </si>
  <si>
    <t>Cons. Humà</t>
  </si>
  <si>
    <t>Venda fora de les explot</t>
  </si>
  <si>
    <t>Total llavor 
utilitzada</t>
  </si>
  <si>
    <t>BLAT</t>
  </si>
  <si>
    <t>Barcelona</t>
  </si>
  <si>
    <t>Girona</t>
  </si>
  <si>
    <t>Lleida</t>
  </si>
  <si>
    <t>Tarragona</t>
  </si>
  <si>
    <t>Catalunya</t>
  </si>
  <si>
    <t>ORDI</t>
  </si>
  <si>
    <t>CIVADA</t>
  </si>
  <si>
    <t>SÈGOL</t>
  </si>
  <si>
    <t>ESPELTA</t>
  </si>
  <si>
    <t>MESTALL</t>
  </si>
  <si>
    <t>TRITICALE</t>
  </si>
  <si>
    <t>ARRÒS (closca)</t>
  </si>
  <si>
    <t>BLAT DE MORO</t>
  </si>
  <si>
    <t>SORGO</t>
  </si>
  <si>
    <t>MILL</t>
  </si>
  <si>
    <t>ESCAIOLA</t>
  </si>
  <si>
    <t>ALTRES CEREALS</t>
  </si>
  <si>
    <t>TOTAL CEREALS</t>
  </si>
  <si>
    <t>ALTRES CEREALS D'HIVERN</t>
  </si>
  <si>
    <t>DESTINACIÓ DE LA PRODUCCIÓ DE 
GRA EN EXPLOTACIONS PRODUCTORES</t>
  </si>
  <si>
    <t>LLEGUMINOSES</t>
  </si>
  <si>
    <t>MONGETES SEQUES</t>
  </si>
  <si>
    <t>FAVES SEQUES</t>
  </si>
  <si>
    <t>LLENTIES</t>
  </si>
  <si>
    <t>CIGRONS</t>
  </si>
  <si>
    <t>PÈSOLS SECS</t>
  </si>
  <si>
    <t>VEÇA</t>
  </si>
  <si>
    <t>LLOBÍ</t>
  </si>
  <si>
    <t>ERBS</t>
  </si>
  <si>
    <t>TUBERCLES</t>
  </si>
  <si>
    <t>PATATA EXTRAPRIMERENCA</t>
  </si>
  <si>
    <t>PATATA PRIMERENCA</t>
  </si>
  <si>
    <t>PATATA MITJA ESTACIÓ</t>
  </si>
  <si>
    <t>PATATA TARDANA</t>
  </si>
  <si>
    <t>MONIATO</t>
  </si>
  <si>
    <t>XUFLA</t>
  </si>
  <si>
    <t>TOTAL TUBERCLES</t>
  </si>
  <si>
    <t>PATATA RESUM</t>
  </si>
  <si>
    <t>DESTINACIÓ DE LA PRODUCCIÓ</t>
  </si>
  <si>
    <t>Altres usos</t>
  </si>
  <si>
    <t>Molturació</t>
  </si>
  <si>
    <t>PRODUCTES OBTINGUTS EN LA MOLTURACIÓ</t>
  </si>
  <si>
    <t>Oli</t>
  </si>
  <si>
    <t>Farina</t>
  </si>
  <si>
    <t>LLI OLEAGINÓS</t>
  </si>
  <si>
    <t>SOJA</t>
  </si>
  <si>
    <t>COLZA</t>
  </si>
  <si>
    <t>LLI TÈXTIL (Fibra)</t>
  </si>
  <si>
    <t>PEBRE VERMELL</t>
  </si>
  <si>
    <t>TABAC</t>
  </si>
  <si>
    <t>ALTRES INDUSTRIALS</t>
  </si>
  <si>
    <t>TOTAL INDUSTRIALS</t>
  </si>
  <si>
    <t>INDUSTRIALS</t>
  </si>
  <si>
    <t>1000 Dotz.</t>
  </si>
  <si>
    <t>Dotz./àrea</t>
  </si>
  <si>
    <t>Àrees</t>
  </si>
  <si>
    <t>CLAVELL</t>
  </si>
  <si>
    <t>ROSA</t>
  </si>
  <si>
    <t>ALTRES FLORS</t>
  </si>
  <si>
    <t>TOTAL FLORS</t>
  </si>
  <si>
    <t>Aire lliure (Àrees)</t>
  </si>
  <si>
    <t>Protegit (Àrees)</t>
  </si>
  <si>
    <t>Aire lliure
Dotz./Àrea</t>
  </si>
  <si>
    <t>Protegit
Dotz./Àrea</t>
  </si>
  <si>
    <t>FRUITERS</t>
  </si>
  <si>
    <t>SUPERFÍCIE EN PLANTACIÓ REGULAR</t>
  </si>
  <si>
    <t>SUPERFÍCIE TOTAL</t>
  </si>
  <si>
    <t>EN PRODUCCIÓ</t>
  </si>
  <si>
    <t>ARBRES DISSEMINATS
(NOMBRE)</t>
  </si>
  <si>
    <t xml:space="preserve">RENDIMENT </t>
  </si>
  <si>
    <t>RENDIMENT</t>
  </si>
  <si>
    <t>Kg/arbre</t>
  </si>
  <si>
    <t>Aliment. Animal</t>
  </si>
  <si>
    <t>Aliment. Humana</t>
  </si>
  <si>
    <t>Consum en fresc</t>
  </si>
  <si>
    <t>Per transformar</t>
  </si>
  <si>
    <t>POMA</t>
  </si>
  <si>
    <t>PERA</t>
  </si>
  <si>
    <t>CODONY</t>
  </si>
  <si>
    <t>NESPRER</t>
  </si>
  <si>
    <t>ATZEROLER, SERVER I ALTRES</t>
  </si>
  <si>
    <t>ALBERCOQUER</t>
  </si>
  <si>
    <t>CIRERA I GUINDA</t>
  </si>
  <si>
    <t>PRUNA</t>
  </si>
  <si>
    <t>FIGUERA</t>
  </si>
  <si>
    <t>XIRIMOIER</t>
  </si>
  <si>
    <t>MAGRANER</t>
  </si>
  <si>
    <t>KIWI</t>
  </si>
  <si>
    <t>AMETLLA (CLOSCA)</t>
  </si>
  <si>
    <t>NOGUERA (CLOSCA)</t>
  </si>
  <si>
    <t>AVELLANA (CLOSCA)</t>
  </si>
  <si>
    <t>TOTAL FRUITERS</t>
  </si>
  <si>
    <t>CÍTRICS</t>
  </si>
  <si>
    <t>Superfície</t>
  </si>
  <si>
    <t xml:space="preserve">DESTINACIÓ DE LA PRODUCCIÓ </t>
  </si>
  <si>
    <t>Exportació</t>
  </si>
  <si>
    <t>Consum interior en fresc</t>
  </si>
  <si>
    <t>Transformació</t>
  </si>
  <si>
    <t>NAVEL: Navelina</t>
  </si>
  <si>
    <t>NAVEL: Navel</t>
  </si>
  <si>
    <t>NAVEL: Navelate</t>
  </si>
  <si>
    <t>BLANQUES SELECTES: Salustiana</t>
  </si>
  <si>
    <t>ALTRES BLANQUES SELECTES</t>
  </si>
  <si>
    <t>BLANQUES COMUNES</t>
  </si>
  <si>
    <t>SANGUINES</t>
  </si>
  <si>
    <t>TARDANES: Verna</t>
  </si>
  <si>
    <t>TARDANES: Valencia Late</t>
  </si>
  <si>
    <t>TOTAL TARONJA</t>
  </si>
  <si>
    <t>TARONGER AMARG</t>
  </si>
  <si>
    <t>SATSUMA</t>
  </si>
  <si>
    <t>CLEMENTINES</t>
  </si>
  <si>
    <t>ALTRES MANDARINERS</t>
  </si>
  <si>
    <t>TOTAL MANDARINA</t>
  </si>
  <si>
    <t>BERNA</t>
  </si>
  <si>
    <t>MESERO</t>
  </si>
  <si>
    <t>ALTRES LLIMONERS</t>
  </si>
  <si>
    <t>TOTAL LLIMONER</t>
  </si>
  <si>
    <t>ARANJER</t>
  </si>
  <si>
    <t>TOTAL CÍTRICS</t>
  </si>
  <si>
    <t>ARBRES DISS.</t>
  </si>
  <si>
    <t>VINYA</t>
  </si>
  <si>
    <t>RAÏM DE TAULA</t>
  </si>
  <si>
    <t>RAÏM PER A VINIFICACIÓ</t>
  </si>
  <si>
    <t>TOTAL VINYA</t>
  </si>
  <si>
    <t>PRODUCTES OBTINGUTS DE LA TRANSFORMACIÓ DEL RAÏM (hl)</t>
  </si>
  <si>
    <t>Total</t>
  </si>
  <si>
    <t>ALTRES PRODUCTES (hl)</t>
  </si>
  <si>
    <t>OLIVERA</t>
  </si>
  <si>
    <t>Ha</t>
  </si>
  <si>
    <t>Noves plantacions</t>
  </si>
  <si>
    <t>Oliva per adobar</t>
  </si>
  <si>
    <t>Oliva per almàssera</t>
  </si>
  <si>
    <t>Oli d'oliva</t>
  </si>
  <si>
    <t>Oliva 
adobada</t>
  </si>
  <si>
    <t>Oli de 
pinyolada</t>
  </si>
  <si>
    <t>Pinyolada sense
desgreixar</t>
  </si>
  <si>
    <t>Tèrbols (hl)</t>
  </si>
  <si>
    <t>HORTALISSES</t>
  </si>
  <si>
    <t>Aire lliure
ha</t>
  </si>
  <si>
    <t>Protegit
ha</t>
  </si>
  <si>
    <t>Aire lliure
kg/ha</t>
  </si>
  <si>
    <t>Protegit
kg/ha</t>
  </si>
  <si>
    <t xml:space="preserve">Reserva per a consum propi </t>
  </si>
  <si>
    <t>Venda fora de les explot.</t>
  </si>
  <si>
    <t>Alim. Animal (t)</t>
  </si>
  <si>
    <t>Alim. Humana (t)</t>
  </si>
  <si>
    <t>Consum en fresc (t)</t>
  </si>
  <si>
    <t>Per a transformar (t)</t>
  </si>
  <si>
    <t>COL ALOMA</t>
  </si>
  <si>
    <t>API</t>
  </si>
  <si>
    <t>ESCAROLA</t>
  </si>
  <si>
    <t>ESPINAC</t>
  </si>
  <si>
    <t>BLEDA</t>
  </si>
  <si>
    <t>CARD</t>
  </si>
  <si>
    <t>XICÒRIA VERDA</t>
  </si>
  <si>
    <t>ENDÍVIA</t>
  </si>
  <si>
    <t>SÍNDRIA</t>
  </si>
  <si>
    <t>MELÓ</t>
  </si>
  <si>
    <t>CARBASSA</t>
  </si>
  <si>
    <t>CARBASSÓ</t>
  </si>
  <si>
    <t>COGOMBRE</t>
  </si>
  <si>
    <t>COGOMBRE PETIT</t>
  </si>
  <si>
    <t>ALBERGÍNIA</t>
  </si>
  <si>
    <t>TOMÀQUET</t>
  </si>
  <si>
    <t>PEBROT</t>
  </si>
  <si>
    <t>BITXO</t>
  </si>
  <si>
    <t>MADUIXA I MADUIXOT</t>
  </si>
  <si>
    <t>CARXOFA</t>
  </si>
  <si>
    <t>ALL</t>
  </si>
  <si>
    <t>CEBA</t>
  </si>
  <si>
    <t>CEBETA</t>
  </si>
  <si>
    <t>PORRO</t>
  </si>
  <si>
    <t>REMOLATXA TAULA</t>
  </si>
  <si>
    <t>PASTANAGA</t>
  </si>
  <si>
    <t>RAVE</t>
  </si>
  <si>
    <t>NAP</t>
  </si>
  <si>
    <t>MONGETES VERDES</t>
  </si>
  <si>
    <t>PESÒLS VERDS</t>
  </si>
  <si>
    <t>FAVES VERDES</t>
  </si>
  <si>
    <t>XAMPINYÓ</t>
  </si>
  <si>
    <t>ALTRES HORTALISSES</t>
  </si>
  <si>
    <t>TOTAL HORTALISSES</t>
  </si>
  <si>
    <t>ENCIAM</t>
  </si>
  <si>
    <t>ALTRES CÍTRICS</t>
  </si>
  <si>
    <t>FARRATGES</t>
  </si>
  <si>
    <t>MARGALL</t>
  </si>
  <si>
    <t>ALTRES GRAMÍNIES</t>
  </si>
  <si>
    <t>ALFALS</t>
  </si>
  <si>
    <t>TRÈVOL</t>
  </si>
  <si>
    <t>TREPADELLA</t>
  </si>
  <si>
    <t>FAVES, PÈSOLS I ALTRES</t>
  </si>
  <si>
    <t>NAP FARRATGER</t>
  </si>
  <si>
    <t>REMOLATXA FARRATGERA</t>
  </si>
  <si>
    <t>PASTANAGA FARRATGERA</t>
  </si>
  <si>
    <t>PRADERES POLIFITES</t>
  </si>
  <si>
    <t>COL FARRATGERA</t>
  </si>
  <si>
    <t>CARBASSA FARRATGERA</t>
  </si>
  <si>
    <t>CARD, ALTRES FARRATGES</t>
  </si>
  <si>
    <t>TOTAL CONREUS FARRATGERS</t>
  </si>
  <si>
    <t xml:space="preserve">Secà </t>
  </si>
  <si>
    <t>Regadiu</t>
  </si>
  <si>
    <t>RENDIMENT EN VERD</t>
  </si>
  <si>
    <t>PRODUCCIÓ 
EN VERD</t>
  </si>
  <si>
    <t>DESTINACIÓ DE LA PRODUCCIÓ EN VERD</t>
  </si>
  <si>
    <t>Consum en verd</t>
  </si>
  <si>
    <t>Per a fenc</t>
  </si>
  <si>
    <t>Per a ensitjat</t>
  </si>
  <si>
    <t>BLAT DE MORO FARRRATGER</t>
  </si>
  <si>
    <t>SORGO FARRATGER</t>
  </si>
  <si>
    <t>VEÇA FARRATGERA</t>
  </si>
  <si>
    <t>Recol·lectada (Ha)</t>
  </si>
  <si>
    <t>Sols pasturada (Ha)</t>
  </si>
  <si>
    <t>Superfície recol·lectada que també es pastura (ha)</t>
  </si>
  <si>
    <t xml:space="preserve">SECÀ </t>
  </si>
  <si>
    <t>Per a vi imost</t>
  </si>
  <si>
    <t>Arrencades</t>
  </si>
  <si>
    <t>ARBRES DISSEMINATS (NOMBRE)</t>
  </si>
  <si>
    <t>DESTINACIO DE LA PRODUCCIÓ</t>
  </si>
  <si>
    <t>Reserva per a consum propi (t)</t>
  </si>
  <si>
    <t>Arbres disseminats</t>
  </si>
  <si>
    <t>En producció</t>
  </si>
  <si>
    <t>VINS V.C.P.R.D.</t>
  </si>
  <si>
    <t>VINS DE TAULA</t>
  </si>
  <si>
    <t>ALTRES VINS</t>
  </si>
  <si>
    <t>TOTAL VI</t>
  </si>
  <si>
    <t>Blancs</t>
  </si>
  <si>
    <t>Negres</t>
  </si>
  <si>
    <t>Rosats</t>
  </si>
  <si>
    <t xml:space="preserve">Most </t>
  </si>
  <si>
    <t>Most conc.</t>
  </si>
  <si>
    <t>conservat</t>
  </si>
  <si>
    <t>concentrat</t>
  </si>
  <si>
    <t>rectificat</t>
  </si>
  <si>
    <t>Suc de raïm</t>
  </si>
  <si>
    <t xml:space="preserve">PRÉSSEC </t>
  </si>
  <si>
    <t>NECTARINA</t>
  </si>
  <si>
    <t>Verge</t>
  </si>
  <si>
    <t>Verge Extra</t>
  </si>
  <si>
    <t>Llampant</t>
  </si>
  <si>
    <t xml:space="preserve">* Classificació segons Reglament (CE) nº 702/2007 de la Comissió de 21 de juny de 2007 </t>
  </si>
  <si>
    <t>SUPERFÍCIES, RENDIMENTS I PRODUCCIONS DELS CONREUS AGRÍCOLES. ANY 2010</t>
  </si>
  <si>
    <t>CEREAL D'HIVERN PER A FARRATGE</t>
  </si>
  <si>
    <t xml:space="preserve"> -</t>
  </si>
  <si>
    <t>Font: Gabinet Tècnic i d'Estudis Sectorials del DAAM</t>
  </si>
  <si>
    <t>Per a deshidrat</t>
  </si>
  <si>
    <t>COL CABDELL</t>
  </si>
  <si>
    <t>ESPÀRREC</t>
  </si>
  <si>
    <t>COLIFLOR</t>
  </si>
  <si>
    <t>BORRATXA</t>
  </si>
  <si>
    <t>CACAUET</t>
  </si>
  <si>
    <t>GIRA-SOL</t>
  </si>
  <si>
    <t>CÀNAM TÈXTIL (Fibra)</t>
  </si>
  <si>
    <t>FIGUERA DE MORO</t>
  </si>
  <si>
    <t>CAQUI,GROSELLER I ALTRES DE FRUIT CARNÓS</t>
  </si>
  <si>
    <t>GERD</t>
  </si>
  <si>
    <r>
      <t xml:space="preserve">PLANTES ORNAMENTALS </t>
    </r>
    <r>
      <rPr>
        <b/>
        <vertAlign val="superscript"/>
        <sz val="10"/>
        <rFont val="Verdana"/>
        <family val="2"/>
      </rPr>
      <t>(1)</t>
    </r>
  </si>
  <si>
    <t xml:space="preserve">  -</t>
  </si>
  <si>
    <t>FESTUC</t>
  </si>
  <si>
    <t>Generalitat de Catalunya</t>
  </si>
  <si>
    <t>Departament d'Agricultura, Ramaderia,</t>
  </si>
  <si>
    <t>Pesca, Alimentació i Medi Natural</t>
  </si>
  <si>
    <t>Secretaria General</t>
  </si>
  <si>
    <t>Gabinet Tècnic i d’Estudis Sectorials</t>
  </si>
  <si>
    <t>OLIVA DE TAULA</t>
  </si>
  <si>
    <t>OLIVA PER ALMÀSSERA</t>
  </si>
  <si>
    <t>TOTAL OLIVERA</t>
  </si>
  <si>
    <t>(1) Atesa la heterogeneïtat del producte, no es publiquen dades de rendiments i de produccions.</t>
  </si>
  <si>
    <t xml:space="preserve"> SECÀ </t>
  </si>
  <si>
    <t xml:space="preserve"> -     </t>
  </si>
  <si>
    <t xml:space="preserve">  - </t>
  </si>
  <si>
    <t>BIOCOMBUSTIBLE</t>
  </si>
  <si>
    <t>FLORS I PLANTA ORNAMENTAL</t>
  </si>
  <si>
    <t>PRODUCTES OBTINGUTS DE L'OLIVA (tones)</t>
  </si>
  <si>
    <t>OLI D'OLIVA* (tones)</t>
  </si>
  <si>
    <t>TOTAL LLEGUMINOSES</t>
  </si>
  <si>
    <t>ALTRES LLEGUMINOSES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</si>
</sst>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_-* #,##0\ _P_t_s_-;\-* #,##0\ _P_t_s_-;_-* &quot;-&quot;??\ _P_t_s_-;_-@_-"/>
  </numFmts>
  <fonts count="4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10"/>
      <name val="Verdana"/>
      <family val="2"/>
    </font>
    <font>
      <b/>
      <sz val="12"/>
      <color indexed="12"/>
      <name val="Verdana"/>
      <family val="2"/>
    </font>
    <font>
      <sz val="10"/>
      <color indexed="23"/>
      <name val="Verdana"/>
      <family val="2"/>
    </font>
    <font>
      <b/>
      <sz val="14"/>
      <name val="Verdana"/>
      <family val="2"/>
    </font>
    <font>
      <u val="single"/>
      <sz val="11"/>
      <color indexed="12"/>
      <name val="Verdana"/>
      <family val="2"/>
    </font>
    <font>
      <b/>
      <sz val="10"/>
      <name val="HELVETICA"/>
      <family val="0"/>
    </font>
    <font>
      <sz val="12"/>
      <color indexed="18"/>
      <name val="Verdana"/>
      <family val="2"/>
    </font>
    <font>
      <sz val="9"/>
      <name val="Verdana"/>
      <family val="2"/>
    </font>
    <font>
      <b/>
      <sz val="7.5"/>
      <name val="Verdana"/>
      <family val="2"/>
    </font>
    <font>
      <sz val="8"/>
      <color indexed="10"/>
      <name val="Verdana"/>
      <family val="2"/>
    </font>
    <font>
      <u val="single"/>
      <sz val="11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0"/>
      <color indexed="22"/>
      <name val="Verdana"/>
      <family val="2"/>
    </font>
    <font>
      <b/>
      <sz val="20"/>
      <color indexed="10"/>
      <name val="Verdana"/>
      <family val="2"/>
    </font>
    <font>
      <b/>
      <sz val="10"/>
      <color indexed="22"/>
      <name val="Verdana"/>
      <family val="2"/>
    </font>
    <font>
      <b/>
      <sz val="18"/>
      <color indexed="10"/>
      <name val="Verdana"/>
      <family val="2"/>
    </font>
    <font>
      <b/>
      <u val="single"/>
      <sz val="16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sz val="11"/>
      <color indexed="9"/>
      <name val="Verdana"/>
      <family val="2"/>
    </font>
    <font>
      <b/>
      <vertAlign val="superscript"/>
      <sz val="10"/>
      <name val="Verdana"/>
      <family val="2"/>
    </font>
    <font>
      <vertAlign val="superscript"/>
      <sz val="11"/>
      <name val="Verdana"/>
      <family val="2"/>
    </font>
    <font>
      <sz val="12"/>
      <name val="Helvetica*"/>
      <family val="0"/>
    </font>
    <font>
      <b/>
      <sz val="12"/>
      <name val="Helvetica*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165" fontId="6" fillId="0" borderId="0" xfId="17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0" fillId="0" borderId="0" xfId="17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5" fontId="10" fillId="0" borderId="0" xfId="17" applyNumberFormat="1" applyFont="1" applyFill="1" applyBorder="1" applyAlignment="1">
      <alignment vertical="center"/>
    </xf>
    <xf numFmtId="165" fontId="10" fillId="0" borderId="3" xfId="17" applyNumberFormat="1" applyFont="1" applyFill="1" applyBorder="1" applyAlignment="1">
      <alignment horizontal="center" vertical="center"/>
    </xf>
    <xf numFmtId="165" fontId="10" fillId="0" borderId="4" xfId="17" applyNumberFormat="1" applyFont="1" applyFill="1" applyBorder="1" applyAlignment="1">
      <alignment horizontal="center" vertical="center"/>
    </xf>
    <xf numFmtId="165" fontId="9" fillId="0" borderId="0" xfId="17" applyNumberFormat="1" applyFont="1" applyFill="1" applyBorder="1" applyAlignment="1">
      <alignment vertical="center"/>
    </xf>
    <xf numFmtId="165" fontId="10" fillId="0" borderId="5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165" fontId="12" fillId="0" borderId="0" xfId="17" applyNumberFormat="1" applyFont="1" applyFill="1" applyAlignment="1">
      <alignment vertical="center"/>
    </xf>
    <xf numFmtId="165" fontId="12" fillId="0" borderId="3" xfId="17" applyNumberFormat="1" applyFont="1" applyFill="1" applyBorder="1" applyAlignment="1">
      <alignment vertical="center"/>
    </xf>
    <xf numFmtId="165" fontId="5" fillId="0" borderId="0" xfId="17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5" fontId="11" fillId="0" borderId="4" xfId="17" applyNumberFormat="1" applyFont="1" applyFill="1" applyBorder="1" applyAlignment="1">
      <alignment horizontal="center" vertical="center"/>
    </xf>
    <xf numFmtId="165" fontId="11" fillId="0" borderId="5" xfId="17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/>
    </xf>
    <xf numFmtId="0" fontId="20" fillId="2" borderId="19" xfId="0" applyFont="1" applyFill="1" applyBorder="1" applyAlignment="1">
      <alignment/>
    </xf>
    <xf numFmtId="0" fontId="20" fillId="2" borderId="20" xfId="0" applyFont="1" applyFill="1" applyBorder="1" applyAlignment="1">
      <alignment/>
    </xf>
    <xf numFmtId="0" fontId="20" fillId="2" borderId="21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22" fillId="2" borderId="0" xfId="15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165" fontId="12" fillId="2" borderId="4" xfId="17" applyNumberFormat="1" applyFont="1" applyFill="1" applyBorder="1" applyAlignment="1">
      <alignment vertical="center"/>
    </xf>
    <xf numFmtId="165" fontId="12" fillId="2" borderId="0" xfId="17" applyNumberFormat="1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167" fontId="12" fillId="2" borderId="0" xfId="17" applyNumberFormat="1" applyFont="1" applyFill="1" applyAlignment="1">
      <alignment vertical="center"/>
    </xf>
    <xf numFmtId="165" fontId="12" fillId="2" borderId="3" xfId="17" applyNumberFormat="1" applyFont="1" applyFill="1" applyBorder="1" applyAlignment="1">
      <alignment horizontal="center" vertical="center"/>
    </xf>
    <xf numFmtId="165" fontId="12" fillId="2" borderId="0" xfId="17" applyNumberFormat="1" applyFont="1" applyFill="1" applyBorder="1" applyAlignment="1">
      <alignment horizontal="center" vertical="center"/>
    </xf>
    <xf numFmtId="165" fontId="0" fillId="2" borderId="0" xfId="17" applyNumberFormat="1" applyFont="1" applyFill="1" applyAlignment="1">
      <alignment vertical="center"/>
    </xf>
    <xf numFmtId="165" fontId="7" fillId="2" borderId="0" xfId="17" applyNumberFormat="1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5" fontId="5" fillId="0" borderId="3" xfId="17" applyNumberFormat="1" applyFont="1" applyFill="1" applyBorder="1" applyAlignment="1">
      <alignment vertical="center"/>
    </xf>
    <xf numFmtId="165" fontId="5" fillId="0" borderId="3" xfId="17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165" fontId="6" fillId="3" borderId="28" xfId="17" applyNumberFormat="1" applyFont="1" applyFill="1" applyBorder="1" applyAlignment="1">
      <alignment vertical="center"/>
    </xf>
    <xf numFmtId="165" fontId="6" fillId="3" borderId="29" xfId="17" applyNumberFormat="1" applyFont="1" applyFill="1" applyBorder="1" applyAlignment="1">
      <alignment vertical="center"/>
    </xf>
    <xf numFmtId="165" fontId="6" fillId="3" borderId="27" xfId="17" applyNumberFormat="1" applyFont="1" applyFill="1" applyBorder="1" applyAlignment="1">
      <alignment vertical="center"/>
    </xf>
    <xf numFmtId="165" fontId="12" fillId="3" borderId="28" xfId="17" applyNumberFormat="1" applyFont="1" applyFill="1" applyBorder="1" applyAlignment="1">
      <alignment vertical="center"/>
    </xf>
    <xf numFmtId="165" fontId="12" fillId="3" borderId="29" xfId="17" applyNumberFormat="1" applyFont="1" applyFill="1" applyBorder="1" applyAlignment="1">
      <alignment vertical="center"/>
    </xf>
    <xf numFmtId="165" fontId="12" fillId="3" borderId="27" xfId="17" applyNumberFormat="1" applyFont="1" applyFill="1" applyBorder="1" applyAlignment="1">
      <alignment vertical="center"/>
    </xf>
    <xf numFmtId="165" fontId="12" fillId="3" borderId="28" xfId="17" applyNumberFormat="1" applyFont="1" applyFill="1" applyBorder="1" applyAlignment="1">
      <alignment horizontal="center" vertical="center"/>
    </xf>
    <xf numFmtId="165" fontId="12" fillId="3" borderId="29" xfId="17" applyNumberFormat="1" applyFont="1" applyFill="1" applyBorder="1" applyAlignment="1">
      <alignment horizontal="center" vertical="center"/>
    </xf>
    <xf numFmtId="165" fontId="12" fillId="3" borderId="27" xfId="17" applyNumberFormat="1" applyFont="1" applyFill="1" applyBorder="1" applyAlignment="1">
      <alignment horizontal="center" vertical="center"/>
    </xf>
    <xf numFmtId="165" fontId="18" fillId="3" borderId="28" xfId="17" applyNumberFormat="1" applyFont="1" applyFill="1" applyBorder="1" applyAlignment="1">
      <alignment vertical="center"/>
    </xf>
    <xf numFmtId="165" fontId="18" fillId="3" borderId="29" xfId="17" applyNumberFormat="1" applyFont="1" applyFill="1" applyBorder="1" applyAlignment="1">
      <alignment vertical="center"/>
    </xf>
    <xf numFmtId="165" fontId="18" fillId="3" borderId="27" xfId="17" applyNumberFormat="1" applyFont="1" applyFill="1" applyBorder="1" applyAlignment="1">
      <alignment vertical="center"/>
    </xf>
    <xf numFmtId="165" fontId="12" fillId="3" borderId="3" xfId="17" applyNumberFormat="1" applyFont="1" applyFill="1" applyBorder="1" applyAlignment="1">
      <alignment vertical="center"/>
    </xf>
    <xf numFmtId="165" fontId="5" fillId="4" borderId="28" xfId="17" applyNumberFormat="1" applyFont="1" applyFill="1" applyBorder="1" applyAlignment="1">
      <alignment vertical="center"/>
    </xf>
    <xf numFmtId="165" fontId="5" fillId="4" borderId="27" xfId="17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65" fontId="12" fillId="0" borderId="4" xfId="17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65" fontId="5" fillId="0" borderId="28" xfId="17" applyNumberFormat="1" applyFont="1" applyFill="1" applyBorder="1" applyAlignment="1">
      <alignment vertical="center"/>
    </xf>
    <xf numFmtId="165" fontId="5" fillId="0" borderId="27" xfId="17" applyNumberFormat="1" applyFont="1" applyFill="1" applyBorder="1" applyAlignment="1">
      <alignment vertical="center"/>
    </xf>
    <xf numFmtId="165" fontId="12" fillId="0" borderId="3" xfId="17" applyNumberFormat="1" applyFont="1" applyFill="1" applyBorder="1" applyAlignment="1">
      <alignment horizontal="center" vertical="center"/>
    </xf>
    <xf numFmtId="165" fontId="5" fillId="0" borderId="4" xfId="17" applyNumberFormat="1" applyFont="1" applyFill="1" applyBorder="1" applyAlignment="1">
      <alignment vertical="center"/>
    </xf>
    <xf numFmtId="165" fontId="10" fillId="0" borderId="0" xfId="17" applyNumberFormat="1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165" fontId="5" fillId="0" borderId="29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5" fontId="12" fillId="0" borderId="4" xfId="17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5" fontId="12" fillId="0" borderId="0" xfId="17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65" fontId="2" fillId="0" borderId="0" xfId="17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7" fillId="3" borderId="28" xfId="0" applyFont="1" applyFill="1" applyBorder="1" applyAlignment="1">
      <alignment vertical="center"/>
    </xf>
    <xf numFmtId="165" fontId="12" fillId="3" borderId="37" xfId="17" applyNumberFormat="1" applyFont="1" applyFill="1" applyBorder="1" applyAlignment="1">
      <alignment vertical="center"/>
    </xf>
    <xf numFmtId="165" fontId="12" fillId="3" borderId="38" xfId="17" applyNumberFormat="1" applyFont="1" applyFill="1" applyBorder="1" applyAlignment="1">
      <alignment vertical="center"/>
    </xf>
    <xf numFmtId="165" fontId="0" fillId="3" borderId="28" xfId="17" applyNumberFormat="1" applyFont="1" applyFill="1" applyBorder="1" applyAlignment="1">
      <alignment vertical="center"/>
    </xf>
    <xf numFmtId="165" fontId="0" fillId="3" borderId="29" xfId="17" applyNumberFormat="1" applyFont="1" applyFill="1" applyBorder="1" applyAlignment="1">
      <alignment vertical="center"/>
    </xf>
    <xf numFmtId="165" fontId="0" fillId="3" borderId="27" xfId="17" applyNumberFormat="1" applyFont="1" applyFill="1" applyBorder="1" applyAlignment="1">
      <alignment vertical="center"/>
    </xf>
    <xf numFmtId="165" fontId="0" fillId="3" borderId="28" xfId="17" applyNumberFormat="1" applyFont="1" applyFill="1" applyBorder="1" applyAlignment="1">
      <alignment vertical="center"/>
    </xf>
    <xf numFmtId="165" fontId="0" fillId="3" borderId="3" xfId="17" applyNumberFormat="1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165" fontId="12" fillId="3" borderId="39" xfId="17" applyNumberFormat="1" applyFont="1" applyFill="1" applyBorder="1" applyAlignment="1">
      <alignment vertical="center"/>
    </xf>
    <xf numFmtId="165" fontId="6" fillId="3" borderId="3" xfId="17" applyNumberFormat="1" applyFont="1" applyFill="1" applyBorder="1" applyAlignment="1">
      <alignment vertical="center"/>
    </xf>
    <xf numFmtId="165" fontId="18" fillId="3" borderId="3" xfId="17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18" fillId="3" borderId="28" xfId="17" applyNumberFormat="1" applyFont="1" applyFill="1" applyBorder="1" applyAlignment="1">
      <alignment horizontal="center" vertical="center"/>
    </xf>
    <xf numFmtId="165" fontId="18" fillId="3" borderId="29" xfId="17" applyNumberFormat="1" applyFont="1" applyFill="1" applyBorder="1" applyAlignment="1">
      <alignment horizontal="center" vertical="center"/>
    </xf>
    <xf numFmtId="165" fontId="18" fillId="3" borderId="27" xfId="17" applyNumberFormat="1" applyFont="1" applyFill="1" applyBorder="1" applyAlignment="1">
      <alignment horizontal="center" vertical="center"/>
    </xf>
    <xf numFmtId="165" fontId="18" fillId="3" borderId="3" xfId="17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2" fillId="3" borderId="3" xfId="17" applyNumberFormat="1" applyFont="1" applyFill="1" applyBorder="1" applyAlignment="1">
      <alignment horizontal="center" vertical="center"/>
    </xf>
    <xf numFmtId="165" fontId="12" fillId="3" borderId="37" xfId="17" applyNumberFormat="1" applyFont="1" applyFill="1" applyBorder="1" applyAlignment="1">
      <alignment horizontal="center" vertical="center"/>
    </xf>
    <xf numFmtId="165" fontId="12" fillId="3" borderId="38" xfId="17" applyNumberFormat="1" applyFont="1" applyFill="1" applyBorder="1" applyAlignment="1">
      <alignment horizontal="center" vertical="center"/>
    </xf>
    <xf numFmtId="165" fontId="5" fillId="0" borderId="0" xfId="17" applyNumberFormat="1" applyFont="1" applyFill="1" applyBorder="1" applyAlignment="1">
      <alignment horizontal="center" vertical="center"/>
    </xf>
    <xf numFmtId="165" fontId="10" fillId="0" borderId="0" xfId="17" applyNumberFormat="1" applyFont="1" applyFill="1" applyAlignment="1">
      <alignment horizontal="center" vertical="center"/>
    </xf>
    <xf numFmtId="165" fontId="10" fillId="3" borderId="29" xfId="17" applyNumberFormat="1" applyFont="1" applyFill="1" applyBorder="1" applyAlignment="1">
      <alignment horizontal="center" vertical="center"/>
    </xf>
    <xf numFmtId="165" fontId="10" fillId="3" borderId="27" xfId="17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3" xfId="17" applyNumberFormat="1" applyFont="1" applyFill="1" applyBorder="1" applyAlignment="1">
      <alignment horizontal="center" vertical="center"/>
    </xf>
    <xf numFmtId="165" fontId="10" fillId="0" borderId="40" xfId="17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4" fontId="10" fillId="0" borderId="43" xfId="19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8" xfId="0" applyBorder="1" applyAlignment="1">
      <alignment/>
    </xf>
    <xf numFmtId="0" fontId="10" fillId="0" borderId="44" xfId="0" applyFont="1" applyFill="1" applyBorder="1" applyAlignment="1">
      <alignment horizontal="center" vertical="center" wrapText="1"/>
    </xf>
    <xf numFmtId="165" fontId="10" fillId="3" borderId="29" xfId="17" applyNumberFormat="1" applyFont="1" applyFill="1" applyBorder="1" applyAlignment="1">
      <alignment vertical="center"/>
    </xf>
    <xf numFmtId="165" fontId="10" fillId="3" borderId="27" xfId="17" applyNumberFormat="1" applyFont="1" applyFill="1" applyBorder="1" applyAlignment="1">
      <alignment vertical="center"/>
    </xf>
    <xf numFmtId="0" fontId="28" fillId="2" borderId="0" xfId="15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0" fillId="0" borderId="0" xfId="0" applyFont="1" applyFill="1" applyAlignment="1">
      <alignment vertical="justify"/>
    </xf>
    <xf numFmtId="0" fontId="6" fillId="2" borderId="46" xfId="0" applyFont="1" applyFill="1" applyBorder="1" applyAlignment="1">
      <alignment vertical="center"/>
    </xf>
    <xf numFmtId="0" fontId="29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28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165" fontId="12" fillId="4" borderId="3" xfId="17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 quotePrefix="1">
      <alignment horizontal="right" vertical="center"/>
    </xf>
    <xf numFmtId="165" fontId="33" fillId="0" borderId="0" xfId="0" applyNumberFormat="1" applyFont="1" applyFill="1" applyAlignment="1">
      <alignment vertical="center"/>
    </xf>
    <xf numFmtId="165" fontId="5" fillId="0" borderId="4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5" fillId="2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33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Alignment="1" quotePrefix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 quotePrefix="1">
      <alignment vertical="center"/>
    </xf>
    <xf numFmtId="0" fontId="0" fillId="0" borderId="47" xfId="0" applyBorder="1" applyAlignment="1" quotePrefix="1">
      <alignment horizontal="center"/>
    </xf>
    <xf numFmtId="165" fontId="12" fillId="0" borderId="5" xfId="17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33" fillId="0" borderId="0" xfId="0" applyNumberFormat="1" applyFont="1" applyFill="1" applyBorder="1" applyAlignment="1" quotePrefix="1">
      <alignment vertical="center"/>
    </xf>
    <xf numFmtId="0" fontId="33" fillId="0" borderId="48" xfId="0" applyFont="1" applyFill="1" applyBorder="1" applyAlignment="1">
      <alignment horizontal="right" vertical="center"/>
    </xf>
    <xf numFmtId="44" fontId="0" fillId="0" borderId="49" xfId="19" applyFont="1" applyFill="1" applyBorder="1" applyAlignment="1">
      <alignment horizontal="center" vertical="center"/>
    </xf>
    <xf numFmtId="44" fontId="0" fillId="0" borderId="50" xfId="19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" fontId="33" fillId="0" borderId="0" xfId="0" applyNumberFormat="1" applyFont="1" applyFill="1" applyAlignment="1">
      <alignment horizontal="right" vertical="center"/>
    </xf>
    <xf numFmtId="165" fontId="5" fillId="4" borderId="28" xfId="17" applyNumberFormat="1" applyFont="1" applyFill="1" applyBorder="1" applyAlignment="1">
      <alignment horizontal="center" vertical="center"/>
    </xf>
    <xf numFmtId="165" fontId="5" fillId="4" borderId="29" xfId="17" applyNumberFormat="1" applyFont="1" applyFill="1" applyBorder="1" applyAlignment="1">
      <alignment horizontal="center" vertical="center"/>
    </xf>
    <xf numFmtId="165" fontId="5" fillId="4" borderId="27" xfId="17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Continuous" vertical="center" wrapText="1"/>
    </xf>
    <xf numFmtId="0" fontId="2" fillId="0" borderId="53" xfId="0" applyFont="1" applyFill="1" applyBorder="1" applyAlignment="1">
      <alignment horizontal="centerContinuous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0" fillId="0" borderId="52" xfId="0" applyFont="1" applyFill="1" applyBorder="1" applyAlignment="1">
      <alignment horizontal="centerContinuous" vertical="center" wrapText="1"/>
    </xf>
    <xf numFmtId="0" fontId="0" fillId="0" borderId="54" xfId="0" applyFont="1" applyFill="1" applyBorder="1" applyAlignment="1">
      <alignment horizontal="centerContinuous" vertical="center" wrapText="1"/>
    </xf>
    <xf numFmtId="0" fontId="0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11" fillId="0" borderId="4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" fillId="0" borderId="40" xfId="0" applyFont="1" applyFill="1" applyBorder="1" applyAlignment="1">
      <alignment vertical="justify"/>
    </xf>
    <xf numFmtId="0" fontId="2" fillId="0" borderId="4" xfId="0" applyFont="1" applyFill="1" applyBorder="1" applyAlignment="1">
      <alignment vertical="justify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65" fontId="11" fillId="0" borderId="28" xfId="17" applyNumberFormat="1" applyFont="1" applyFill="1" applyBorder="1" applyAlignment="1">
      <alignment horizontal="center" vertical="center"/>
    </xf>
    <xf numFmtId="165" fontId="11" fillId="0" borderId="29" xfId="17" applyNumberFormat="1" applyFont="1" applyFill="1" applyBorder="1" applyAlignment="1">
      <alignment horizontal="center" vertical="center"/>
    </xf>
    <xf numFmtId="165" fontId="11" fillId="0" borderId="27" xfId="17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0" fillId="0" borderId="3" xfId="19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10" fillId="0" borderId="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65" fontId="11" fillId="0" borderId="40" xfId="17" applyNumberFormat="1" applyFont="1" applyFill="1" applyBorder="1" applyAlignment="1">
      <alignment horizontal="center" vertical="center" wrapText="1"/>
    </xf>
    <xf numFmtId="165" fontId="11" fillId="0" borderId="4" xfId="17" applyNumberFormat="1" applyFont="1" applyFill="1" applyBorder="1" applyAlignment="1">
      <alignment horizontal="center" vertical="center" wrapText="1"/>
    </xf>
    <xf numFmtId="165" fontId="10" fillId="0" borderId="40" xfId="17" applyNumberFormat="1" applyFont="1" applyFill="1" applyBorder="1" applyAlignment="1">
      <alignment horizontal="center" vertical="center" wrapText="1"/>
    </xf>
    <xf numFmtId="165" fontId="10" fillId="0" borderId="4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0</xdr:rowOff>
    </xdr:from>
    <xdr:to>
      <xdr:col>9</xdr:col>
      <xdr:colOff>342900</xdr:colOff>
      <xdr:row>34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1657350"/>
          <a:ext cx="6781800" cy="41433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600" b="1" i="0" u="sng" baseline="0">
              <a:latin typeface="Verdana"/>
              <a:ea typeface="Verdana"/>
              <a:cs typeface="Verdana"/>
            </a:rPr>
            <a:t>SUPERFÍCIES, RENDIMENTS I PRODUCCIONS DELS CONREUS AGRÍCOLES. ANY 2010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400" b="0" i="0" u="none" baseline="0">
              <a:latin typeface="Verdana"/>
              <a:ea typeface="Verdana"/>
              <a:cs typeface="Verdana"/>
            </a:rPr>
            <a:t>
NOTA METODOLÒGICA: 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En l’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Estadística de superfícies, rendiments i produccions de conreus agrícoles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de l'any 2010 s'ha utilitzat els diferents registres oficials, com és el Registre de Plantacions de fruita dolça¹, el Registre vitivinícola², les dades de la DUN-2010</a:t>
          </a:r>
          <a:r>
            <a:rPr lang="en-US" cap="none" sz="1100" b="0" i="0" u="none" baseline="30000">
              <a:latin typeface="Verdana"/>
              <a:ea typeface="Verdana"/>
              <a:cs typeface="Verdana"/>
            </a:rPr>
            <a:t>2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, així com SIGPAC</a:t>
          </a:r>
          <a:r>
            <a:rPr lang="en-US" cap="none" sz="1100" b="0" i="0" u="none" baseline="30000">
              <a:latin typeface="Verdana"/>
              <a:ea typeface="Verdana"/>
              <a:cs typeface="Verdana"/>
            </a:rPr>
            <a:t>1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 per a la   determinació de la distribució de superfícies de conreus. Respecte la planta ornamental s'ha considerat que la planta ornamental englobava totes aquelles plantes amb destí ornamental, és a dir, la planta de jardí, els arbres de jardi (magnòlies, xipresos, mimoses) i també coníferes (avets, arbres de nadal, etc). 
En les produccions s'ha tingut també en compte les dades provinents les dades del FEGA per al vi,  i en l'oli, la informació provinent de la "Agencia para el Aceite de Oliva", així com tota la informació facilitada pels diferents Observatoris sectorials del DAAM.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(1) Extracció realitzada a l'octubre de 2010
(2) Extracció realitzada al setembre de 2010</a:t>
          </a:r>
          <a:r>
            <a:rPr lang="en-US" cap="none" sz="8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
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   </a:t>
          </a:r>
          <a:r>
            <a:rPr lang="en-US" cap="none" sz="1200" b="0" i="0" u="none" baseline="0">
              <a:solidFill>
                <a:srgbClr val="000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95250</xdr:colOff>
      <xdr:row>4</xdr:row>
      <xdr:rowOff>28575</xdr:rowOff>
    </xdr:from>
    <xdr:to>
      <xdr:col>1</xdr:col>
      <xdr:colOff>352425</xdr:colOff>
      <xdr:row>5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23900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0.625" style="40" customWidth="1"/>
    <col min="2" max="2" width="5.00390625" style="40" customWidth="1"/>
    <col min="3" max="3" width="6.625" style="40" customWidth="1"/>
    <col min="4" max="4" width="41.75390625" style="40" customWidth="1"/>
    <col min="5" max="9" width="6.625" style="40" customWidth="1"/>
    <col min="10" max="10" width="9.00390625" style="40" customWidth="1"/>
    <col min="11" max="11" width="10.625" style="40" customWidth="1"/>
    <col min="12" max="16384" width="9.00390625" style="40" customWidth="1"/>
  </cols>
  <sheetData>
    <row r="2" ht="13.5" thickBot="1"/>
    <row r="3" spans="2:10" ht="13.5" thickTop="1">
      <c r="B3" s="44"/>
      <c r="C3" s="45"/>
      <c r="D3" s="45"/>
      <c r="E3" s="45"/>
      <c r="F3" s="45"/>
      <c r="G3" s="45"/>
      <c r="H3" s="45"/>
      <c r="I3" s="45"/>
      <c r="J3" s="46"/>
    </row>
    <row r="4" spans="2:12" ht="15" customHeight="1">
      <c r="B4" s="47"/>
      <c r="C4" s="41"/>
      <c r="D4" s="41"/>
      <c r="E4" s="41"/>
      <c r="F4" s="41"/>
      <c r="G4" s="41"/>
      <c r="H4" s="41"/>
      <c r="I4" s="41"/>
      <c r="J4" s="48"/>
      <c r="L4" s="43"/>
    </row>
    <row r="5" spans="2:12" ht="15" customHeight="1">
      <c r="B5" s="47"/>
      <c r="C5" s="250" t="s">
        <v>277</v>
      </c>
      <c r="D5" s="41"/>
      <c r="E5" s="41"/>
      <c r="F5" s="41"/>
      <c r="G5" s="41"/>
      <c r="H5" s="41"/>
      <c r="I5" s="41"/>
      <c r="J5" s="48"/>
      <c r="L5" s="42"/>
    </row>
    <row r="6" spans="2:12" ht="15" customHeight="1">
      <c r="B6" s="47"/>
      <c r="C6" s="250" t="s">
        <v>278</v>
      </c>
      <c r="D6" s="41"/>
      <c r="E6" s="41"/>
      <c r="F6" s="41"/>
      <c r="G6" s="41"/>
      <c r="H6" s="41"/>
      <c r="I6" s="41"/>
      <c r="J6" s="48"/>
      <c r="L6" s="42"/>
    </row>
    <row r="7" spans="2:12" ht="15" customHeight="1">
      <c r="B7" s="47"/>
      <c r="C7" s="250" t="s">
        <v>279</v>
      </c>
      <c r="D7" s="41"/>
      <c r="E7" s="41"/>
      <c r="F7" s="41"/>
      <c r="G7" s="41"/>
      <c r="H7" s="41"/>
      <c r="I7" s="41"/>
      <c r="J7" s="48"/>
      <c r="L7" s="42"/>
    </row>
    <row r="8" spans="2:10" ht="15" customHeight="1">
      <c r="B8" s="47"/>
      <c r="C8" s="251" t="s">
        <v>280</v>
      </c>
      <c r="D8" s="42"/>
      <c r="E8" s="41"/>
      <c r="F8" s="41"/>
      <c r="G8" s="41"/>
      <c r="H8" s="41"/>
      <c r="I8" s="41"/>
      <c r="J8" s="48"/>
    </row>
    <row r="9" spans="2:10" ht="15.75">
      <c r="B9" s="47"/>
      <c r="C9" s="251" t="s">
        <v>281</v>
      </c>
      <c r="D9" s="41"/>
      <c r="E9" s="41"/>
      <c r="F9" s="41"/>
      <c r="G9" s="41"/>
      <c r="H9" s="41"/>
      <c r="I9" s="41"/>
      <c r="J9" s="48"/>
    </row>
    <row r="10" spans="2:10" ht="12.75">
      <c r="B10" s="47"/>
      <c r="C10" s="41"/>
      <c r="D10" s="41"/>
      <c r="E10" s="41"/>
      <c r="F10" s="41"/>
      <c r="G10" s="41"/>
      <c r="H10" s="41"/>
      <c r="I10" s="41"/>
      <c r="J10" s="48"/>
    </row>
    <row r="11" spans="2:10" ht="12.75">
      <c r="B11" s="47"/>
      <c r="C11" s="41"/>
      <c r="D11" s="41"/>
      <c r="E11" s="41"/>
      <c r="F11" s="41"/>
      <c r="G11" s="41"/>
      <c r="H11" s="41"/>
      <c r="I11" s="41"/>
      <c r="J11" s="48"/>
    </row>
    <row r="12" spans="2:10" ht="12.75">
      <c r="B12" s="47"/>
      <c r="C12" s="41"/>
      <c r="D12" s="41"/>
      <c r="E12" s="41"/>
      <c r="F12" s="41"/>
      <c r="G12" s="41"/>
      <c r="H12" s="41"/>
      <c r="I12" s="41"/>
      <c r="J12" s="48"/>
    </row>
    <row r="13" spans="2:10" ht="12.75">
      <c r="B13" s="47"/>
      <c r="C13" s="41"/>
      <c r="D13" s="41"/>
      <c r="E13" s="41"/>
      <c r="F13" s="41"/>
      <c r="G13" s="41"/>
      <c r="H13" s="41"/>
      <c r="I13" s="41"/>
      <c r="J13" s="48"/>
    </row>
    <row r="14" spans="2:10" ht="12.75">
      <c r="B14" s="47"/>
      <c r="C14" s="41"/>
      <c r="D14" s="41"/>
      <c r="E14" s="41"/>
      <c r="F14" s="41"/>
      <c r="G14" s="41"/>
      <c r="H14" s="41"/>
      <c r="I14" s="41"/>
      <c r="J14" s="48"/>
    </row>
    <row r="15" spans="2:10" ht="12.75">
      <c r="B15" s="47"/>
      <c r="C15" s="41"/>
      <c r="D15" s="41"/>
      <c r="E15" s="41"/>
      <c r="F15" s="41"/>
      <c r="G15" s="41"/>
      <c r="H15" s="41"/>
      <c r="I15" s="41"/>
      <c r="J15" s="48"/>
    </row>
    <row r="16" spans="2:10" ht="12.75">
      <c r="B16" s="47"/>
      <c r="C16" s="41"/>
      <c r="D16" s="41"/>
      <c r="E16" s="41"/>
      <c r="F16" s="41"/>
      <c r="G16" s="41"/>
      <c r="H16" s="41"/>
      <c r="I16" s="41"/>
      <c r="J16" s="48"/>
    </row>
    <row r="17" spans="2:10" ht="12.75">
      <c r="B17" s="47"/>
      <c r="C17" s="41"/>
      <c r="D17" s="41"/>
      <c r="E17" s="41"/>
      <c r="F17" s="41"/>
      <c r="G17" s="41"/>
      <c r="H17" s="41"/>
      <c r="I17" s="41"/>
      <c r="J17" s="48"/>
    </row>
    <row r="18" spans="2:10" ht="12.75">
      <c r="B18" s="47"/>
      <c r="C18" s="41"/>
      <c r="D18" s="41"/>
      <c r="E18" s="41"/>
      <c r="F18" s="41"/>
      <c r="G18" s="41"/>
      <c r="H18" s="41"/>
      <c r="I18" s="41"/>
      <c r="J18" s="48"/>
    </row>
    <row r="19" spans="2:10" ht="12.75">
      <c r="B19" s="47"/>
      <c r="C19" s="41"/>
      <c r="D19" s="41"/>
      <c r="E19" s="41"/>
      <c r="F19" s="41"/>
      <c r="G19" s="41"/>
      <c r="H19" s="41"/>
      <c r="I19" s="41"/>
      <c r="J19" s="48"/>
    </row>
    <row r="20" spans="2:10" ht="12.75">
      <c r="B20" s="47"/>
      <c r="C20" s="41"/>
      <c r="D20" s="41"/>
      <c r="E20" s="41"/>
      <c r="F20" s="41"/>
      <c r="G20" s="41"/>
      <c r="H20" s="41"/>
      <c r="I20" s="41"/>
      <c r="J20" s="48"/>
    </row>
    <row r="21" spans="2:10" ht="12.75">
      <c r="B21" s="47"/>
      <c r="C21" s="41"/>
      <c r="D21" s="41"/>
      <c r="E21" s="41"/>
      <c r="F21" s="41"/>
      <c r="G21" s="41"/>
      <c r="H21" s="41"/>
      <c r="I21" s="41"/>
      <c r="J21" s="48"/>
    </row>
    <row r="22" spans="2:10" ht="12.75">
      <c r="B22" s="47"/>
      <c r="C22" s="41"/>
      <c r="D22" s="41"/>
      <c r="E22" s="41"/>
      <c r="F22" s="41"/>
      <c r="G22" s="41"/>
      <c r="H22" s="41"/>
      <c r="I22" s="41"/>
      <c r="J22" s="48"/>
    </row>
    <row r="23" spans="2:10" ht="12.75">
      <c r="B23" s="47"/>
      <c r="C23" s="41"/>
      <c r="D23" s="41"/>
      <c r="E23" s="41"/>
      <c r="F23" s="41"/>
      <c r="G23" s="41"/>
      <c r="H23" s="41"/>
      <c r="I23" s="41"/>
      <c r="J23" s="48"/>
    </row>
    <row r="24" spans="2:10" ht="12.75">
      <c r="B24" s="47"/>
      <c r="C24" s="41"/>
      <c r="D24" s="41"/>
      <c r="E24" s="41"/>
      <c r="F24" s="41"/>
      <c r="G24" s="41"/>
      <c r="H24" s="41"/>
      <c r="I24" s="41"/>
      <c r="J24" s="48"/>
    </row>
    <row r="25" spans="2:10" ht="12.75">
      <c r="B25" s="47"/>
      <c r="C25" s="41"/>
      <c r="D25" s="41"/>
      <c r="E25" s="41"/>
      <c r="F25" s="41"/>
      <c r="G25" s="41"/>
      <c r="H25" s="41"/>
      <c r="I25" s="41"/>
      <c r="J25" s="48"/>
    </row>
    <row r="26" spans="2:10" ht="12.75">
      <c r="B26" s="47"/>
      <c r="C26" s="41"/>
      <c r="D26" s="41"/>
      <c r="E26" s="41"/>
      <c r="F26" s="41"/>
      <c r="G26" s="41"/>
      <c r="H26" s="41"/>
      <c r="I26" s="41"/>
      <c r="J26" s="48"/>
    </row>
    <row r="27" spans="2:10" ht="12.75">
      <c r="B27" s="47"/>
      <c r="C27" s="41"/>
      <c r="D27" s="41"/>
      <c r="E27" s="41"/>
      <c r="F27" s="41"/>
      <c r="G27" s="41"/>
      <c r="H27" s="41"/>
      <c r="I27" s="41"/>
      <c r="J27" s="48"/>
    </row>
    <row r="28" spans="2:10" ht="12.75">
      <c r="B28" s="47"/>
      <c r="C28" s="41"/>
      <c r="D28" s="41"/>
      <c r="E28" s="41"/>
      <c r="F28" s="41"/>
      <c r="G28" s="41"/>
      <c r="H28" s="41"/>
      <c r="I28" s="41"/>
      <c r="J28" s="48"/>
    </row>
    <row r="29" spans="2:10" ht="12.75">
      <c r="B29" s="47"/>
      <c r="C29" s="41"/>
      <c r="D29" s="41"/>
      <c r="E29" s="41"/>
      <c r="F29" s="41"/>
      <c r="G29" s="41"/>
      <c r="H29" s="41"/>
      <c r="I29" s="41"/>
      <c r="J29" s="48"/>
    </row>
    <row r="30" spans="2:10" ht="12.75">
      <c r="B30" s="47"/>
      <c r="C30" s="41"/>
      <c r="D30" s="41"/>
      <c r="E30" s="41"/>
      <c r="F30" s="41"/>
      <c r="G30" s="41"/>
      <c r="H30" s="41"/>
      <c r="I30" s="41"/>
      <c r="J30" s="48"/>
    </row>
    <row r="31" spans="2:10" ht="12.75">
      <c r="B31" s="47"/>
      <c r="C31" s="41"/>
      <c r="D31" s="41"/>
      <c r="E31" s="41"/>
      <c r="F31" s="41"/>
      <c r="G31" s="41"/>
      <c r="H31" s="41"/>
      <c r="I31" s="41"/>
      <c r="J31" s="48"/>
    </row>
    <row r="32" spans="2:10" ht="12.75">
      <c r="B32" s="47"/>
      <c r="C32" s="41"/>
      <c r="D32" s="41"/>
      <c r="E32" s="41"/>
      <c r="F32" s="41"/>
      <c r="G32" s="41"/>
      <c r="H32" s="41"/>
      <c r="I32" s="41"/>
      <c r="J32" s="48"/>
    </row>
    <row r="33" spans="2:10" ht="12.75">
      <c r="B33" s="47"/>
      <c r="C33" s="41"/>
      <c r="D33" s="41"/>
      <c r="E33" s="41"/>
      <c r="F33" s="41"/>
      <c r="G33" s="41"/>
      <c r="H33" s="41"/>
      <c r="I33" s="41"/>
      <c r="J33" s="48"/>
    </row>
    <row r="34" spans="2:10" ht="13.5" customHeight="1">
      <c r="B34" s="47"/>
      <c r="C34" s="41"/>
      <c r="D34" s="41"/>
      <c r="E34" s="41"/>
      <c r="F34" s="41"/>
      <c r="G34" s="41"/>
      <c r="H34" s="41"/>
      <c r="I34" s="41"/>
      <c r="J34" s="48"/>
    </row>
    <row r="35" spans="2:10" ht="13.5" customHeight="1" thickBot="1">
      <c r="B35" s="49"/>
      <c r="C35" s="50"/>
      <c r="D35" s="50"/>
      <c r="E35" s="50"/>
      <c r="F35" s="50"/>
      <c r="G35" s="50"/>
      <c r="H35" s="50"/>
      <c r="I35" s="50"/>
      <c r="J35" s="51"/>
    </row>
    <row r="36" ht="13.5" customHeight="1" thickTop="1"/>
    <row r="37" ht="13.5" customHeight="1"/>
    <row r="38" ht="13.5" customHeight="1"/>
    <row r="39" ht="13.5" customHeight="1"/>
  </sheetData>
  <sheetProtection/>
  <printOptions horizontalCentered="1"/>
  <pageMargins left="0.3937007874015748" right="0.3937007874015748" top="0.5905511811023623" bottom="0.5905511811023623" header="0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167"/>
  <sheetViews>
    <sheetView showGridLines="0" zoomScale="65" zoomScaleNormal="65" workbookViewId="0" topLeftCell="B1">
      <pane xSplit="2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9.00390625" style="4" customWidth="1"/>
    <col min="2" max="2" width="9.00390625" style="215" customWidth="1"/>
    <col min="3" max="3" width="23.75390625" style="4" customWidth="1"/>
    <col min="4" max="6" width="19.50390625" style="4" customWidth="1"/>
    <col min="7" max="8" width="17.875" style="4" customWidth="1"/>
    <col min="9" max="9" width="15.75390625" style="4" customWidth="1"/>
    <col min="10" max="10" width="19.75390625" style="4" customWidth="1"/>
    <col min="11" max="11" width="20.375" style="4" customWidth="1"/>
    <col min="12" max="12" width="19.75390625" style="4" customWidth="1"/>
    <col min="13" max="16384" width="9.00390625" style="4" customWidth="1"/>
  </cols>
  <sheetData>
    <row r="1" spans="2:12" s="122" customFormat="1" ht="19.5" customHeight="1">
      <c r="B1" s="4"/>
      <c r="C1" s="230" t="s">
        <v>259</v>
      </c>
      <c r="D1" s="231"/>
      <c r="E1" s="231"/>
      <c r="F1" s="231"/>
      <c r="G1" s="231"/>
      <c r="H1" s="231"/>
      <c r="I1" s="231"/>
      <c r="J1" s="231"/>
      <c r="K1" s="231"/>
      <c r="L1" s="231"/>
    </row>
    <row r="2" spans="2:12" s="2" customFormat="1" ht="19.5" customHeight="1">
      <c r="B2" s="215"/>
      <c r="C2" s="192"/>
      <c r="D2" s="200"/>
      <c r="E2" s="200"/>
      <c r="F2" s="200"/>
      <c r="G2" s="200"/>
      <c r="H2" s="200"/>
      <c r="I2" s="200"/>
      <c r="J2" s="200"/>
      <c r="K2" s="200"/>
      <c r="L2" s="200"/>
    </row>
    <row r="3" s="206" customFormat="1" ht="21.75" customHeight="1" thickBot="1">
      <c r="B3" s="215"/>
    </row>
    <row r="4" spans="3:12" ht="30.75" customHeight="1" thickBot="1">
      <c r="C4" s="379" t="s">
        <v>111</v>
      </c>
      <c r="D4" s="387" t="s">
        <v>84</v>
      </c>
      <c r="E4" s="388"/>
      <c r="F4" s="382" t="s">
        <v>87</v>
      </c>
      <c r="G4" s="385" t="s">
        <v>89</v>
      </c>
      <c r="H4" s="386"/>
      <c r="I4" s="368" t="s">
        <v>8</v>
      </c>
      <c r="J4" s="358" t="s">
        <v>113</v>
      </c>
      <c r="K4" s="359"/>
      <c r="L4" s="378"/>
    </row>
    <row r="5" spans="3:12" ht="22.5" customHeight="1">
      <c r="C5" s="380"/>
      <c r="D5" s="28" t="s">
        <v>144</v>
      </c>
      <c r="E5" s="100" t="s">
        <v>239</v>
      </c>
      <c r="F5" s="383"/>
      <c r="G5" s="118" t="s">
        <v>112</v>
      </c>
      <c r="H5" s="119" t="s">
        <v>238</v>
      </c>
      <c r="I5" s="369"/>
      <c r="J5" s="6" t="s">
        <v>114</v>
      </c>
      <c r="K5" s="98" t="s">
        <v>115</v>
      </c>
      <c r="L5" s="27" t="s">
        <v>116</v>
      </c>
    </row>
    <row r="6" spans="3:12" ht="19.5" customHeight="1" thickBot="1">
      <c r="C6" s="381"/>
      <c r="D6" s="37" t="s">
        <v>5</v>
      </c>
      <c r="E6" s="30" t="s">
        <v>5</v>
      </c>
      <c r="F6" s="384"/>
      <c r="G6" s="120" t="s">
        <v>7</v>
      </c>
      <c r="H6" s="31" t="s">
        <v>90</v>
      </c>
      <c r="I6" s="36" t="s">
        <v>11</v>
      </c>
      <c r="J6" s="37" t="s">
        <v>11</v>
      </c>
      <c r="K6" s="30" t="s">
        <v>11</v>
      </c>
      <c r="L6" s="31" t="s">
        <v>11</v>
      </c>
    </row>
    <row r="7" ht="18" customHeight="1"/>
    <row r="8" spans="2:32" s="2" customFormat="1" ht="19.5" customHeight="1">
      <c r="B8" s="215"/>
      <c r="C8" s="79" t="s">
        <v>117</v>
      </c>
      <c r="D8" s="89"/>
      <c r="E8" s="90"/>
      <c r="F8" s="91"/>
      <c r="G8" s="89"/>
      <c r="H8" s="91"/>
      <c r="I8" s="156"/>
      <c r="J8" s="89"/>
      <c r="K8" s="90"/>
      <c r="L8" s="91"/>
      <c r="AF8" s="4"/>
    </row>
    <row r="9" spans="3:12" ht="19.5" customHeight="1">
      <c r="C9" s="109" t="s">
        <v>19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</row>
    <row r="10" spans="3:12" ht="19.5" customHeight="1">
      <c r="C10" s="109" t="s">
        <v>20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</row>
    <row r="11" spans="3:12" ht="19.5" customHeight="1">
      <c r="C11" s="109" t="s">
        <v>21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</row>
    <row r="12" spans="3:12" ht="19.5" customHeight="1">
      <c r="C12" s="109" t="s">
        <v>22</v>
      </c>
      <c r="D12" s="17">
        <v>895</v>
      </c>
      <c r="E12" s="17">
        <v>709</v>
      </c>
      <c r="F12" s="17">
        <v>8511</v>
      </c>
      <c r="G12" s="17">
        <v>30596</v>
      </c>
      <c r="H12" s="17">
        <v>54</v>
      </c>
      <c r="I12" s="17">
        <v>22152</v>
      </c>
      <c r="J12" s="17">
        <v>8113</v>
      </c>
      <c r="K12" s="17">
        <v>3556</v>
      </c>
      <c r="L12" s="17">
        <v>10483</v>
      </c>
    </row>
    <row r="13" spans="2:32" s="21" customFormat="1" ht="19.5" customHeight="1">
      <c r="B13" s="215"/>
      <c r="C13" s="76" t="s">
        <v>23</v>
      </c>
      <c r="D13" s="77">
        <v>895</v>
      </c>
      <c r="E13" s="77">
        <v>709</v>
      </c>
      <c r="F13" s="77">
        <v>8511</v>
      </c>
      <c r="G13" s="93"/>
      <c r="H13" s="94"/>
      <c r="I13" s="77">
        <v>22152</v>
      </c>
      <c r="J13" s="77">
        <v>8113</v>
      </c>
      <c r="K13" s="77">
        <v>3556</v>
      </c>
      <c r="L13" s="77">
        <v>10483</v>
      </c>
      <c r="AF13" s="4"/>
    </row>
    <row r="14" spans="4:12" ht="15.75" customHeight="1">
      <c r="D14" s="16"/>
      <c r="E14" s="16"/>
      <c r="F14" s="16"/>
      <c r="G14" s="16"/>
      <c r="H14" s="16"/>
      <c r="I14" s="16"/>
      <c r="J14" s="16"/>
      <c r="K14" s="16"/>
      <c r="L14" s="16"/>
    </row>
    <row r="15" spans="3:12" ht="19.5" customHeight="1">
      <c r="C15" s="79" t="s">
        <v>118</v>
      </c>
      <c r="D15" s="89"/>
      <c r="E15" s="90"/>
      <c r="F15" s="91"/>
      <c r="G15" s="89"/>
      <c r="H15" s="91"/>
      <c r="I15" s="156"/>
      <c r="J15" s="89"/>
      <c r="K15" s="90"/>
      <c r="L15" s="91"/>
    </row>
    <row r="16" spans="3:12" ht="19.5" customHeight="1">
      <c r="C16" s="109" t="s">
        <v>19</v>
      </c>
      <c r="D16" s="114">
        <v>2</v>
      </c>
      <c r="E16" s="114">
        <v>2</v>
      </c>
      <c r="F16" s="114">
        <v>705</v>
      </c>
      <c r="G16" s="114">
        <v>32825</v>
      </c>
      <c r="H16" s="114">
        <v>70</v>
      </c>
      <c r="I16" s="114">
        <v>115</v>
      </c>
      <c r="J16" s="114">
        <v>0</v>
      </c>
      <c r="K16" s="114">
        <v>115</v>
      </c>
      <c r="L16" s="114">
        <v>0</v>
      </c>
    </row>
    <row r="17" spans="3:12" ht="19.5" customHeight="1">
      <c r="C17" s="109" t="s">
        <v>20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</row>
    <row r="18" spans="3:12" ht="19.5" customHeight="1">
      <c r="C18" s="109" t="s">
        <v>21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</row>
    <row r="19" spans="3:12" ht="19.5" customHeight="1">
      <c r="C19" s="109" t="s">
        <v>22</v>
      </c>
      <c r="D19" s="17">
        <v>114</v>
      </c>
      <c r="E19" s="17">
        <v>90</v>
      </c>
      <c r="F19" s="17">
        <v>1209</v>
      </c>
      <c r="G19" s="17">
        <v>30242</v>
      </c>
      <c r="H19" s="17">
        <v>63</v>
      </c>
      <c r="I19" s="17">
        <v>2798</v>
      </c>
      <c r="J19" s="17">
        <v>1817</v>
      </c>
      <c r="K19" s="17">
        <v>648</v>
      </c>
      <c r="L19" s="17">
        <v>333</v>
      </c>
    </row>
    <row r="20" spans="3:12" ht="19.5" customHeight="1">
      <c r="C20" s="76" t="s">
        <v>23</v>
      </c>
      <c r="D20" s="77">
        <v>116</v>
      </c>
      <c r="E20" s="77">
        <v>92</v>
      </c>
      <c r="F20" s="77">
        <v>1914</v>
      </c>
      <c r="G20" s="93"/>
      <c r="H20" s="94"/>
      <c r="I20" s="77">
        <v>2913</v>
      </c>
      <c r="J20" s="77">
        <v>1817</v>
      </c>
      <c r="K20" s="77">
        <v>763</v>
      </c>
      <c r="L20" s="77">
        <v>333</v>
      </c>
    </row>
    <row r="21" spans="4:12" ht="19.5" customHeight="1">
      <c r="D21" s="16"/>
      <c r="E21" s="16"/>
      <c r="F21" s="16"/>
      <c r="G21" s="16"/>
      <c r="H21" s="16"/>
      <c r="I21" s="16"/>
      <c r="J21" s="16"/>
      <c r="K21" s="16"/>
      <c r="L21" s="16"/>
    </row>
    <row r="22" spans="3:13" ht="19.5" customHeight="1">
      <c r="C22" s="79" t="s">
        <v>119</v>
      </c>
      <c r="D22" s="89"/>
      <c r="E22" s="90"/>
      <c r="F22" s="91"/>
      <c r="G22" s="89"/>
      <c r="H22" s="91"/>
      <c r="I22" s="156"/>
      <c r="J22" s="89"/>
      <c r="K22" s="90"/>
      <c r="L22" s="91"/>
      <c r="M22" s="2"/>
    </row>
    <row r="23" spans="3:12" ht="19.5" customHeight="1">
      <c r="C23" s="109" t="s">
        <v>19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</row>
    <row r="24" spans="3:12" ht="19.5" customHeight="1">
      <c r="C24" s="109" t="s">
        <v>20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</row>
    <row r="25" spans="3:12" ht="19.5" customHeight="1">
      <c r="C25" s="109" t="s">
        <v>21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</row>
    <row r="26" spans="3:12" ht="19.5" customHeight="1">
      <c r="C26" s="109" t="s">
        <v>22</v>
      </c>
      <c r="D26" s="17">
        <v>614</v>
      </c>
      <c r="E26" s="17">
        <v>487</v>
      </c>
      <c r="F26" s="17">
        <v>6498</v>
      </c>
      <c r="G26" s="17">
        <v>30382</v>
      </c>
      <c r="H26" s="17">
        <v>60</v>
      </c>
      <c r="I26" s="17">
        <v>15186</v>
      </c>
      <c r="J26" s="17">
        <v>9271</v>
      </c>
      <c r="K26" s="17">
        <v>3352</v>
      </c>
      <c r="L26" s="17">
        <v>2563</v>
      </c>
    </row>
    <row r="27" spans="3:13" ht="19.5" customHeight="1">
      <c r="C27" s="76" t="s">
        <v>23</v>
      </c>
      <c r="D27" s="77">
        <v>614</v>
      </c>
      <c r="E27" s="77">
        <v>487</v>
      </c>
      <c r="F27" s="77">
        <v>6498</v>
      </c>
      <c r="G27" s="93"/>
      <c r="H27" s="94"/>
      <c r="I27" s="77">
        <v>15186</v>
      </c>
      <c r="J27" s="77">
        <v>9271</v>
      </c>
      <c r="K27" s="77">
        <v>3352</v>
      </c>
      <c r="L27" s="77">
        <v>2563</v>
      </c>
      <c r="M27" s="21"/>
    </row>
    <row r="28" spans="4:12" ht="19.5" customHeight="1">
      <c r="D28" s="16"/>
      <c r="E28" s="16"/>
      <c r="F28" s="16"/>
      <c r="G28" s="16"/>
      <c r="H28" s="16"/>
      <c r="I28" s="16"/>
      <c r="J28" s="16"/>
      <c r="K28" s="16"/>
      <c r="L28" s="16"/>
    </row>
    <row r="29" spans="3:12" ht="19.5" customHeight="1">
      <c r="C29" s="79" t="s">
        <v>120</v>
      </c>
      <c r="D29" s="89"/>
      <c r="E29" s="90"/>
      <c r="F29" s="91"/>
      <c r="G29" s="89"/>
      <c r="H29" s="91"/>
      <c r="I29" s="156"/>
      <c r="J29" s="89"/>
      <c r="K29" s="90"/>
      <c r="L29" s="91"/>
    </row>
    <row r="30" spans="3:12" ht="19.5" customHeight="1">
      <c r="C30" s="109" t="s">
        <v>19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</row>
    <row r="31" spans="3:12" ht="19.5" customHeight="1">
      <c r="C31" s="109" t="s">
        <v>20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</row>
    <row r="32" spans="3:12" ht="19.5" customHeight="1">
      <c r="C32" s="109" t="s">
        <v>21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</row>
    <row r="33" spans="3:12" ht="19.5" customHeight="1">
      <c r="C33" s="109" t="s">
        <v>22</v>
      </c>
      <c r="D33" s="17">
        <v>224</v>
      </c>
      <c r="E33" s="17">
        <v>177</v>
      </c>
      <c r="F33" s="17">
        <v>1022</v>
      </c>
      <c r="G33" s="17">
        <v>30987</v>
      </c>
      <c r="H33" s="17">
        <v>52</v>
      </c>
      <c r="I33" s="17">
        <v>5538</v>
      </c>
      <c r="J33" s="17">
        <v>2821</v>
      </c>
      <c r="K33" s="17">
        <v>1402</v>
      </c>
      <c r="L33" s="17">
        <v>1315</v>
      </c>
    </row>
    <row r="34" spans="3:12" ht="19.5" customHeight="1">
      <c r="C34" s="76" t="s">
        <v>23</v>
      </c>
      <c r="D34" s="77">
        <v>224</v>
      </c>
      <c r="E34" s="77">
        <v>177</v>
      </c>
      <c r="F34" s="77">
        <v>1022</v>
      </c>
      <c r="G34" s="93"/>
      <c r="H34" s="94"/>
      <c r="I34" s="77">
        <v>5538</v>
      </c>
      <c r="J34" s="77">
        <v>2821</v>
      </c>
      <c r="K34" s="77">
        <v>1402</v>
      </c>
      <c r="L34" s="77">
        <v>1315</v>
      </c>
    </row>
    <row r="35" spans="4:12" ht="19.5" customHeight="1">
      <c r="D35" s="16"/>
      <c r="E35" s="16"/>
      <c r="F35" s="16"/>
      <c r="G35" s="16"/>
      <c r="H35" s="16"/>
      <c r="I35" s="16"/>
      <c r="J35" s="16"/>
      <c r="K35" s="16"/>
      <c r="L35" s="16"/>
    </row>
    <row r="36" spans="3:13" ht="19.5" customHeight="1">
      <c r="C36" s="79" t="s">
        <v>121</v>
      </c>
      <c r="D36" s="89"/>
      <c r="E36" s="90"/>
      <c r="F36" s="91"/>
      <c r="G36" s="89"/>
      <c r="H36" s="91"/>
      <c r="I36" s="156"/>
      <c r="J36" s="89"/>
      <c r="K36" s="90"/>
      <c r="L36" s="91"/>
      <c r="M36" s="2"/>
    </row>
    <row r="37" spans="3:12" ht="19.5" customHeight="1">
      <c r="C37" s="109" t="s">
        <v>19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</row>
    <row r="38" spans="3:12" ht="19.5" customHeight="1">
      <c r="C38" s="109" t="s">
        <v>20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</row>
    <row r="39" spans="3:12" ht="19.5" customHeight="1">
      <c r="C39" s="109" t="s">
        <v>21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</row>
    <row r="40" spans="3:12" ht="19.5" customHeight="1">
      <c r="C40" s="109" t="s">
        <v>22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3:13" ht="19.5" customHeight="1">
      <c r="C41" s="76" t="s">
        <v>23</v>
      </c>
      <c r="D41" s="77">
        <v>0</v>
      </c>
      <c r="E41" s="77">
        <v>0</v>
      </c>
      <c r="F41" s="77">
        <v>0</v>
      </c>
      <c r="G41" s="93"/>
      <c r="H41" s="94"/>
      <c r="I41" s="77">
        <v>0</v>
      </c>
      <c r="J41" s="77">
        <v>0</v>
      </c>
      <c r="K41" s="77">
        <v>0</v>
      </c>
      <c r="L41" s="77">
        <v>0</v>
      </c>
      <c r="M41" s="21"/>
    </row>
    <row r="42" spans="4:12" ht="19.5" customHeight="1">
      <c r="D42" s="16"/>
      <c r="E42" s="16"/>
      <c r="F42" s="16"/>
      <c r="G42" s="16"/>
      <c r="H42" s="16"/>
      <c r="I42" s="16"/>
      <c r="J42" s="16"/>
      <c r="K42" s="16"/>
      <c r="L42" s="16"/>
    </row>
    <row r="43" spans="3:12" ht="19.5" customHeight="1">
      <c r="C43" s="79" t="s">
        <v>122</v>
      </c>
      <c r="D43" s="89"/>
      <c r="E43" s="90"/>
      <c r="F43" s="91"/>
      <c r="G43" s="89"/>
      <c r="H43" s="91"/>
      <c r="I43" s="156"/>
      <c r="J43" s="89"/>
      <c r="K43" s="90"/>
      <c r="L43" s="91"/>
    </row>
    <row r="44" spans="3:12" ht="19.5" customHeight="1">
      <c r="C44" s="109" t="s">
        <v>19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</row>
    <row r="45" spans="3:12" ht="19.5" customHeight="1">
      <c r="C45" s="109" t="s">
        <v>20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</row>
    <row r="46" spans="3:12" ht="19.5" customHeight="1">
      <c r="C46" s="109" t="s">
        <v>21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</row>
    <row r="47" spans="3:12" ht="19.5" customHeight="1">
      <c r="C47" s="109" t="s">
        <v>22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3:12" ht="19.5" customHeight="1">
      <c r="C48" s="76" t="s">
        <v>23</v>
      </c>
      <c r="D48" s="77">
        <v>0</v>
      </c>
      <c r="E48" s="77">
        <v>0</v>
      </c>
      <c r="F48" s="77">
        <v>0</v>
      </c>
      <c r="G48" s="93"/>
      <c r="H48" s="94"/>
      <c r="I48" s="77">
        <v>0</v>
      </c>
      <c r="J48" s="77">
        <v>0</v>
      </c>
      <c r="K48" s="77">
        <v>0</v>
      </c>
      <c r="L48" s="77">
        <v>0</v>
      </c>
    </row>
    <row r="49" spans="4:12" ht="19.5" customHeight="1">
      <c r="D49" s="16"/>
      <c r="E49" s="16"/>
      <c r="F49" s="16"/>
      <c r="G49" s="16"/>
      <c r="H49" s="16"/>
      <c r="I49" s="16"/>
      <c r="J49" s="16"/>
      <c r="K49" s="16"/>
      <c r="L49" s="16"/>
    </row>
    <row r="50" spans="3:13" ht="19.5" customHeight="1">
      <c r="C50" s="79" t="s">
        <v>123</v>
      </c>
      <c r="D50" s="89"/>
      <c r="E50" s="90"/>
      <c r="F50" s="91"/>
      <c r="G50" s="89"/>
      <c r="H50" s="91"/>
      <c r="I50" s="156"/>
      <c r="J50" s="89"/>
      <c r="K50" s="90"/>
      <c r="L50" s="91"/>
      <c r="M50" s="2"/>
    </row>
    <row r="51" spans="3:12" ht="19.5" customHeight="1">
      <c r="C51" s="109" t="s">
        <v>19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</row>
    <row r="52" spans="3:12" ht="19.5" customHeight="1">
      <c r="C52" s="109" t="s">
        <v>20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</row>
    <row r="53" spans="3:12" ht="19.5" customHeight="1">
      <c r="C53" s="109" t="s">
        <v>21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</row>
    <row r="54" spans="3:12" ht="19.5" customHeight="1">
      <c r="C54" s="109" t="s">
        <v>22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3:13" ht="19.5" customHeight="1">
      <c r="C55" s="76" t="s">
        <v>23</v>
      </c>
      <c r="D55" s="77">
        <v>0</v>
      </c>
      <c r="E55" s="77">
        <v>0</v>
      </c>
      <c r="F55" s="77">
        <v>0</v>
      </c>
      <c r="G55" s="93"/>
      <c r="H55" s="94"/>
      <c r="I55" s="77">
        <v>0</v>
      </c>
      <c r="J55" s="77">
        <v>0</v>
      </c>
      <c r="K55" s="77">
        <v>0</v>
      </c>
      <c r="L55" s="77">
        <v>0</v>
      </c>
      <c r="M55" s="21"/>
    </row>
    <row r="56" spans="4:12" ht="19.5" customHeight="1">
      <c r="D56" s="16"/>
      <c r="E56" s="16"/>
      <c r="F56" s="16"/>
      <c r="G56" s="16"/>
      <c r="H56" s="16"/>
      <c r="I56" s="16"/>
      <c r="J56" s="16"/>
      <c r="K56" s="16"/>
      <c r="L56" s="16"/>
    </row>
    <row r="57" spans="3:12" ht="19.5" customHeight="1">
      <c r="C57" s="79" t="s">
        <v>124</v>
      </c>
      <c r="D57" s="89"/>
      <c r="E57" s="90"/>
      <c r="F57" s="91"/>
      <c r="G57" s="89"/>
      <c r="H57" s="91"/>
      <c r="I57" s="156"/>
      <c r="J57" s="89"/>
      <c r="K57" s="90"/>
      <c r="L57" s="91"/>
    </row>
    <row r="58" spans="3:12" ht="19.5" customHeight="1">
      <c r="C58" s="109" t="s">
        <v>19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</row>
    <row r="59" spans="3:12" ht="19.5" customHeight="1">
      <c r="C59" s="109" t="s">
        <v>20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</row>
    <row r="60" spans="3:12" ht="19.5" customHeight="1">
      <c r="C60" s="109" t="s">
        <v>21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</row>
    <row r="61" spans="3:12" ht="19.5" customHeight="1">
      <c r="C61" s="109" t="s">
        <v>22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3:12" ht="19.5" customHeight="1">
      <c r="C62" s="76" t="s">
        <v>23</v>
      </c>
      <c r="D62" s="77">
        <v>0</v>
      </c>
      <c r="E62" s="77">
        <v>0</v>
      </c>
      <c r="F62" s="77">
        <v>0</v>
      </c>
      <c r="G62" s="93"/>
      <c r="H62" s="94"/>
      <c r="I62" s="77">
        <v>0</v>
      </c>
      <c r="J62" s="77">
        <v>0</v>
      </c>
      <c r="K62" s="77">
        <v>0</v>
      </c>
      <c r="L62" s="77">
        <v>0</v>
      </c>
    </row>
    <row r="63" spans="4:12" ht="19.5" customHeight="1">
      <c r="D63" s="16"/>
      <c r="E63" s="16"/>
      <c r="F63" s="16"/>
      <c r="G63" s="16"/>
      <c r="H63" s="16"/>
      <c r="I63" s="16"/>
      <c r="J63" s="16"/>
      <c r="K63" s="16"/>
      <c r="L63" s="16"/>
    </row>
    <row r="64" spans="3:13" ht="19.5" customHeight="1">
      <c r="C64" s="79" t="s">
        <v>125</v>
      </c>
      <c r="D64" s="89"/>
      <c r="E64" s="90"/>
      <c r="F64" s="91"/>
      <c r="G64" s="89"/>
      <c r="H64" s="91"/>
      <c r="I64" s="156"/>
      <c r="J64" s="89"/>
      <c r="K64" s="90"/>
      <c r="L64" s="91"/>
      <c r="M64" s="2"/>
    </row>
    <row r="65" spans="3:12" ht="19.5" customHeight="1">
      <c r="C65" s="109" t="s">
        <v>19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</row>
    <row r="66" spans="3:12" ht="19.5" customHeight="1">
      <c r="C66" s="109" t="s">
        <v>20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</row>
    <row r="67" spans="3:12" ht="19.5" customHeight="1">
      <c r="C67" s="109" t="s">
        <v>21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</row>
    <row r="68" spans="3:12" ht="19.5" customHeight="1">
      <c r="C68" s="109" t="s">
        <v>22</v>
      </c>
      <c r="D68" s="17">
        <v>462</v>
      </c>
      <c r="E68" s="17">
        <v>366</v>
      </c>
      <c r="F68" s="17">
        <v>1023</v>
      </c>
      <c r="G68" s="17">
        <v>31034</v>
      </c>
      <c r="H68" s="17">
        <v>58</v>
      </c>
      <c r="I68" s="17">
        <v>11418</v>
      </c>
      <c r="J68" s="17">
        <v>5765</v>
      </c>
      <c r="K68" s="17">
        <v>2882</v>
      </c>
      <c r="L68" s="17">
        <v>2771</v>
      </c>
    </row>
    <row r="69" spans="3:13" ht="19.5" customHeight="1">
      <c r="C69" s="76" t="s">
        <v>23</v>
      </c>
      <c r="D69" s="77">
        <v>462</v>
      </c>
      <c r="E69" s="77">
        <v>366</v>
      </c>
      <c r="F69" s="77">
        <v>1023</v>
      </c>
      <c r="G69" s="93"/>
      <c r="H69" s="94"/>
      <c r="I69" s="77">
        <v>11418</v>
      </c>
      <c r="J69" s="77">
        <v>5765</v>
      </c>
      <c r="K69" s="77">
        <v>2882</v>
      </c>
      <c r="L69" s="77">
        <v>2771</v>
      </c>
      <c r="M69" s="21"/>
    </row>
    <row r="70" spans="4:12" ht="19.5" customHeight="1">
      <c r="D70" s="16"/>
      <c r="E70" s="16"/>
      <c r="F70" s="16"/>
      <c r="G70" s="16"/>
      <c r="H70" s="16"/>
      <c r="I70" s="16"/>
      <c r="J70" s="16"/>
      <c r="K70" s="16"/>
      <c r="L70" s="16"/>
    </row>
    <row r="71" spans="3:12" ht="19.5" customHeight="1">
      <c r="C71" s="79" t="s">
        <v>126</v>
      </c>
      <c r="D71" s="89"/>
      <c r="E71" s="90"/>
      <c r="F71" s="91"/>
      <c r="G71" s="89"/>
      <c r="H71" s="91"/>
      <c r="I71" s="156"/>
      <c r="J71" s="89"/>
      <c r="K71" s="90"/>
      <c r="L71" s="91"/>
    </row>
    <row r="72" spans="3:12" ht="19.5" customHeight="1">
      <c r="C72" s="109" t="s">
        <v>19</v>
      </c>
      <c r="D72" s="114">
        <v>2</v>
      </c>
      <c r="E72" s="114">
        <v>2</v>
      </c>
      <c r="F72" s="114">
        <v>705</v>
      </c>
      <c r="G72" s="114">
        <v>32825</v>
      </c>
      <c r="H72" s="114">
        <v>70</v>
      </c>
      <c r="I72" s="114">
        <v>115</v>
      </c>
      <c r="J72" s="114">
        <v>0</v>
      </c>
      <c r="K72" s="114">
        <v>115</v>
      </c>
      <c r="L72" s="114">
        <v>0</v>
      </c>
    </row>
    <row r="73" spans="3:12" ht="19.5" customHeight="1">
      <c r="C73" s="109" t="s">
        <v>20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</row>
    <row r="74" spans="3:12" ht="19.5" customHeight="1">
      <c r="C74" s="109" t="s">
        <v>21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</row>
    <row r="75" spans="3:12" ht="19.5" customHeight="1">
      <c r="C75" s="109" t="s">
        <v>22</v>
      </c>
      <c r="D75" s="17">
        <v>2309</v>
      </c>
      <c r="E75" s="17">
        <v>1829</v>
      </c>
      <c r="F75" s="17">
        <v>18263</v>
      </c>
      <c r="G75" s="17">
        <v>30586</v>
      </c>
      <c r="H75" s="17">
        <v>63</v>
      </c>
      <c r="I75" s="17">
        <v>57092</v>
      </c>
      <c r="J75" s="17">
        <v>27787</v>
      </c>
      <c r="K75" s="17">
        <v>11840</v>
      </c>
      <c r="L75" s="17">
        <v>17465</v>
      </c>
    </row>
    <row r="76" spans="3:12" ht="19.5" customHeight="1">
      <c r="C76" s="76" t="s">
        <v>23</v>
      </c>
      <c r="D76" s="77">
        <v>2311</v>
      </c>
      <c r="E76" s="77">
        <v>1831</v>
      </c>
      <c r="F76" s="77">
        <v>18968</v>
      </c>
      <c r="G76" s="93"/>
      <c r="H76" s="94"/>
      <c r="I76" s="77">
        <v>57207</v>
      </c>
      <c r="J76" s="77">
        <v>27787</v>
      </c>
      <c r="K76" s="77">
        <v>11955</v>
      </c>
      <c r="L76" s="77">
        <v>17465</v>
      </c>
    </row>
    <row r="77" spans="4:12" ht="19.5" customHeight="1">
      <c r="D77" s="16"/>
      <c r="E77" s="16"/>
      <c r="F77" s="16"/>
      <c r="G77" s="16"/>
      <c r="H77" s="16"/>
      <c r="I77" s="16"/>
      <c r="J77" s="16"/>
      <c r="K77" s="16"/>
      <c r="L77" s="16"/>
    </row>
    <row r="78" spans="3:13" ht="19.5" customHeight="1">
      <c r="C78" s="79" t="s">
        <v>127</v>
      </c>
      <c r="D78" s="89"/>
      <c r="E78" s="90"/>
      <c r="F78" s="91"/>
      <c r="G78" s="89"/>
      <c r="H78" s="91"/>
      <c r="I78" s="156"/>
      <c r="J78" s="89"/>
      <c r="K78" s="90"/>
      <c r="L78" s="91"/>
      <c r="M78" s="2"/>
    </row>
    <row r="79" spans="3:12" ht="19.5" customHeight="1">
      <c r="C79" s="109" t="s">
        <v>19</v>
      </c>
      <c r="D79" s="114">
        <v>0</v>
      </c>
      <c r="E79" s="114">
        <v>0</v>
      </c>
      <c r="F79" s="114">
        <v>263</v>
      </c>
      <c r="G79" s="114">
        <v>0</v>
      </c>
      <c r="H79" s="114">
        <v>70</v>
      </c>
      <c r="I79" s="114">
        <v>18</v>
      </c>
      <c r="J79" s="114">
        <v>0</v>
      </c>
      <c r="K79" s="114">
        <v>0</v>
      </c>
      <c r="L79" s="114">
        <v>18</v>
      </c>
    </row>
    <row r="80" spans="3:12" ht="19.5" customHeight="1">
      <c r="C80" s="109" t="s">
        <v>20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</row>
    <row r="81" spans="3:12" ht="19.5" customHeight="1">
      <c r="C81" s="109" t="s">
        <v>21</v>
      </c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</row>
    <row r="82" spans="3:12" ht="19.5" customHeight="1">
      <c r="C82" s="109" t="s">
        <v>22</v>
      </c>
      <c r="D82" s="17">
        <v>0</v>
      </c>
      <c r="E82" s="17">
        <v>0</v>
      </c>
      <c r="F82" s="17">
        <v>590</v>
      </c>
      <c r="G82" s="17">
        <v>0</v>
      </c>
      <c r="H82" s="17">
        <v>10</v>
      </c>
      <c r="I82" s="17">
        <v>6</v>
      </c>
      <c r="J82" s="17">
        <v>0</v>
      </c>
      <c r="K82" s="17">
        <v>0</v>
      </c>
      <c r="L82" s="17">
        <v>6</v>
      </c>
    </row>
    <row r="83" spans="3:13" ht="19.5" customHeight="1">
      <c r="C83" s="76" t="s">
        <v>23</v>
      </c>
      <c r="D83" s="77">
        <v>0</v>
      </c>
      <c r="E83" s="77">
        <v>0</v>
      </c>
      <c r="F83" s="77">
        <v>853</v>
      </c>
      <c r="G83" s="93"/>
      <c r="H83" s="94"/>
      <c r="I83" s="77">
        <v>24</v>
      </c>
      <c r="J83" s="77">
        <v>0</v>
      </c>
      <c r="K83" s="77">
        <v>0</v>
      </c>
      <c r="L83" s="77">
        <v>24</v>
      </c>
      <c r="M83" s="21"/>
    </row>
    <row r="84" spans="4:12" ht="19.5" customHeight="1">
      <c r="D84" s="16"/>
      <c r="E84" s="16"/>
      <c r="F84" s="16"/>
      <c r="G84" s="16"/>
      <c r="H84" s="16"/>
      <c r="I84" s="16"/>
      <c r="J84" s="16"/>
      <c r="K84" s="16"/>
      <c r="L84" s="16"/>
    </row>
    <row r="85" spans="3:12" ht="19.5" customHeight="1">
      <c r="C85" s="79" t="s">
        <v>128</v>
      </c>
      <c r="D85" s="89"/>
      <c r="E85" s="90"/>
      <c r="F85" s="91"/>
      <c r="G85" s="89"/>
      <c r="H85" s="91"/>
      <c r="I85" s="156"/>
      <c r="J85" s="89"/>
      <c r="K85" s="90"/>
      <c r="L85" s="91"/>
    </row>
    <row r="86" spans="3:12" ht="19.5" customHeight="1">
      <c r="C86" s="109" t="s">
        <v>19</v>
      </c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</row>
    <row r="87" spans="3:12" ht="19.5" customHeight="1">
      <c r="C87" s="109" t="s">
        <v>20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</row>
    <row r="88" spans="3:12" ht="19.5" customHeight="1">
      <c r="C88" s="109" t="s">
        <v>21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</row>
    <row r="89" spans="3:12" ht="19.5" customHeight="1">
      <c r="C89" s="109" t="s">
        <v>22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3:12" ht="19.5" customHeight="1">
      <c r="C90" s="76" t="s">
        <v>23</v>
      </c>
      <c r="D90" s="77">
        <v>0</v>
      </c>
      <c r="E90" s="77">
        <v>0</v>
      </c>
      <c r="F90" s="77">
        <v>0</v>
      </c>
      <c r="G90" s="93"/>
      <c r="H90" s="94"/>
      <c r="I90" s="77">
        <v>0</v>
      </c>
      <c r="J90" s="77">
        <v>0</v>
      </c>
      <c r="K90" s="77">
        <v>0</v>
      </c>
      <c r="L90" s="77">
        <v>0</v>
      </c>
    </row>
    <row r="91" spans="4:12" ht="19.5" customHeight="1">
      <c r="D91" s="16"/>
      <c r="E91" s="16"/>
      <c r="F91" s="16"/>
      <c r="G91" s="16"/>
      <c r="H91" s="16"/>
      <c r="I91" s="16"/>
      <c r="J91" s="16"/>
      <c r="K91" s="16"/>
      <c r="L91" s="16"/>
    </row>
    <row r="92" spans="3:13" ht="19.5" customHeight="1">
      <c r="C92" s="79" t="s">
        <v>129</v>
      </c>
      <c r="D92" s="89"/>
      <c r="E92" s="90"/>
      <c r="F92" s="91"/>
      <c r="G92" s="89"/>
      <c r="H92" s="91"/>
      <c r="I92" s="156"/>
      <c r="J92" s="89"/>
      <c r="K92" s="90"/>
      <c r="L92" s="91"/>
      <c r="M92" s="2"/>
    </row>
    <row r="93" spans="3:12" ht="19.5" customHeight="1">
      <c r="C93" s="109" t="s">
        <v>19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</row>
    <row r="94" spans="3:12" ht="19.5" customHeight="1">
      <c r="C94" s="109" t="s">
        <v>20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</row>
    <row r="95" spans="3:12" ht="19.5" customHeight="1">
      <c r="C95" s="109" t="s">
        <v>21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</row>
    <row r="96" spans="3:12" ht="19.5" customHeight="1">
      <c r="C96" s="109" t="s">
        <v>22</v>
      </c>
      <c r="D96" s="17">
        <v>7225</v>
      </c>
      <c r="E96" s="17">
        <v>6791</v>
      </c>
      <c r="F96" s="17">
        <v>7366</v>
      </c>
      <c r="G96" s="17">
        <v>17066</v>
      </c>
      <c r="H96" s="17">
        <v>33</v>
      </c>
      <c r="I96" s="17">
        <v>116138</v>
      </c>
      <c r="J96" s="17">
        <v>67920</v>
      </c>
      <c r="K96" s="17">
        <v>29931</v>
      </c>
      <c r="L96" s="17">
        <v>18287</v>
      </c>
    </row>
    <row r="97" spans="3:13" ht="19.5" customHeight="1">
      <c r="C97" s="76" t="s">
        <v>23</v>
      </c>
      <c r="D97" s="77">
        <v>7225</v>
      </c>
      <c r="E97" s="77">
        <v>6791</v>
      </c>
      <c r="F97" s="77">
        <v>7366</v>
      </c>
      <c r="G97" s="93"/>
      <c r="H97" s="94"/>
      <c r="I97" s="77">
        <v>116138</v>
      </c>
      <c r="J97" s="77">
        <v>67920</v>
      </c>
      <c r="K97" s="77">
        <v>29931</v>
      </c>
      <c r="L97" s="77">
        <v>18287</v>
      </c>
      <c r="M97" s="21"/>
    </row>
    <row r="98" spans="4:12" ht="19.5" customHeight="1">
      <c r="D98" s="16"/>
      <c r="E98" s="16"/>
      <c r="F98" s="16"/>
      <c r="G98" s="16"/>
      <c r="H98" s="16"/>
      <c r="I98" s="16"/>
      <c r="J98" s="16"/>
      <c r="K98" s="16"/>
      <c r="L98" s="16"/>
    </row>
    <row r="99" spans="3:12" ht="19.5" customHeight="1">
      <c r="C99" s="79" t="s">
        <v>130</v>
      </c>
      <c r="D99" s="89"/>
      <c r="E99" s="90"/>
      <c r="F99" s="91"/>
      <c r="G99" s="89"/>
      <c r="H99" s="91"/>
      <c r="I99" s="156"/>
      <c r="J99" s="89"/>
      <c r="K99" s="90"/>
      <c r="L99" s="91"/>
    </row>
    <row r="100" spans="3:12" ht="19.5" customHeight="1">
      <c r="C100" s="109" t="s">
        <v>19</v>
      </c>
      <c r="D100" s="114">
        <v>2</v>
      </c>
      <c r="E100" s="114">
        <v>2</v>
      </c>
      <c r="F100" s="114">
        <v>470</v>
      </c>
      <c r="G100" s="114">
        <v>9125</v>
      </c>
      <c r="H100" s="114">
        <v>25</v>
      </c>
      <c r="I100" s="114">
        <v>30</v>
      </c>
      <c r="J100" s="114">
        <v>0</v>
      </c>
      <c r="K100" s="114">
        <v>30</v>
      </c>
      <c r="L100" s="114">
        <v>0</v>
      </c>
    </row>
    <row r="101" spans="3:12" ht="19.5" customHeight="1">
      <c r="C101" s="109" t="s">
        <v>20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</row>
    <row r="102" spans="3:12" ht="19.5" customHeight="1">
      <c r="C102" s="109" t="s">
        <v>21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</row>
    <row r="103" spans="3:12" ht="19.5" customHeight="1">
      <c r="C103" s="109" t="s">
        <v>22</v>
      </c>
      <c r="D103" s="17">
        <v>486</v>
      </c>
      <c r="E103" s="17">
        <v>457</v>
      </c>
      <c r="F103" s="17">
        <v>523</v>
      </c>
      <c r="G103" s="17">
        <v>17049</v>
      </c>
      <c r="H103" s="17">
        <v>33</v>
      </c>
      <c r="I103" s="17">
        <v>7809</v>
      </c>
      <c r="J103" s="17">
        <v>4766</v>
      </c>
      <c r="K103" s="17">
        <v>1906</v>
      </c>
      <c r="L103" s="17">
        <v>1137</v>
      </c>
    </row>
    <row r="104" spans="3:12" ht="19.5" customHeight="1">
      <c r="C104" s="76" t="s">
        <v>23</v>
      </c>
      <c r="D104" s="77">
        <v>488</v>
      </c>
      <c r="E104" s="77">
        <v>459</v>
      </c>
      <c r="F104" s="77">
        <v>993</v>
      </c>
      <c r="G104" s="93"/>
      <c r="H104" s="94"/>
      <c r="I104" s="77">
        <v>7839</v>
      </c>
      <c r="J104" s="77">
        <v>4766</v>
      </c>
      <c r="K104" s="77">
        <v>1936</v>
      </c>
      <c r="L104" s="77">
        <v>1137</v>
      </c>
    </row>
    <row r="105" spans="4:12" ht="19.5" customHeight="1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3" ht="19.5" customHeight="1">
      <c r="C106" s="79" t="s">
        <v>131</v>
      </c>
      <c r="D106" s="89"/>
      <c r="E106" s="90"/>
      <c r="F106" s="91"/>
      <c r="G106" s="89"/>
      <c r="H106" s="91"/>
      <c r="I106" s="156"/>
      <c r="J106" s="89"/>
      <c r="K106" s="90"/>
      <c r="L106" s="91"/>
      <c r="M106" s="2"/>
    </row>
    <row r="107" spans="3:12" ht="19.5" customHeight="1">
      <c r="C107" s="109" t="s">
        <v>19</v>
      </c>
      <c r="D107" s="114">
        <v>2</v>
      </c>
      <c r="E107" s="114">
        <v>2</v>
      </c>
      <c r="F107" s="114">
        <v>470</v>
      </c>
      <c r="G107" s="114">
        <v>9125</v>
      </c>
      <c r="H107" s="114">
        <v>25</v>
      </c>
      <c r="I107" s="114">
        <v>30</v>
      </c>
      <c r="J107" s="114">
        <v>0</v>
      </c>
      <c r="K107" s="114">
        <v>30</v>
      </c>
      <c r="L107" s="114">
        <v>0</v>
      </c>
    </row>
    <row r="108" spans="3:12" ht="19.5" customHeight="1">
      <c r="C108" s="109" t="s">
        <v>20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</row>
    <row r="109" spans="3:12" ht="19.5" customHeight="1">
      <c r="C109" s="109" t="s">
        <v>21</v>
      </c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</row>
    <row r="110" spans="3:12" ht="19.5" customHeight="1">
      <c r="C110" s="109" t="s">
        <v>22</v>
      </c>
      <c r="D110" s="17">
        <v>7711</v>
      </c>
      <c r="E110" s="17">
        <v>7248</v>
      </c>
      <c r="F110" s="17">
        <v>7889</v>
      </c>
      <c r="G110" s="17">
        <v>17065</v>
      </c>
      <c r="H110" s="17">
        <v>33</v>
      </c>
      <c r="I110" s="17">
        <v>123947</v>
      </c>
      <c r="J110" s="17">
        <v>72686</v>
      </c>
      <c r="K110" s="17">
        <v>31837</v>
      </c>
      <c r="L110" s="17">
        <v>19424</v>
      </c>
    </row>
    <row r="111" spans="3:13" ht="19.5" customHeight="1">
      <c r="C111" s="76" t="s">
        <v>23</v>
      </c>
      <c r="D111" s="77">
        <v>7713</v>
      </c>
      <c r="E111" s="77">
        <v>7250</v>
      </c>
      <c r="F111" s="77">
        <v>8359</v>
      </c>
      <c r="G111" s="93"/>
      <c r="H111" s="94"/>
      <c r="I111" s="77">
        <v>123977</v>
      </c>
      <c r="J111" s="77">
        <v>72686</v>
      </c>
      <c r="K111" s="77">
        <v>31867</v>
      </c>
      <c r="L111" s="77">
        <v>19424</v>
      </c>
      <c r="M111" s="21"/>
    </row>
    <row r="112" spans="4:12" ht="19.5" customHeight="1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ht="19.5" customHeight="1">
      <c r="C113" s="79" t="s">
        <v>132</v>
      </c>
      <c r="D113" s="89"/>
      <c r="E113" s="90"/>
      <c r="F113" s="91"/>
      <c r="G113" s="89"/>
      <c r="H113" s="91"/>
      <c r="I113" s="156"/>
      <c r="J113" s="89"/>
      <c r="K113" s="90"/>
      <c r="L113" s="91"/>
    </row>
    <row r="114" spans="3:12" ht="19.5" customHeight="1">
      <c r="C114" s="109" t="s">
        <v>19</v>
      </c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</row>
    <row r="115" spans="3:12" ht="19.5" customHeight="1">
      <c r="C115" s="109" t="s">
        <v>20</v>
      </c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</row>
    <row r="116" spans="3:12" ht="19.5" customHeight="1">
      <c r="C116" s="109" t="s">
        <v>21</v>
      </c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</row>
    <row r="117" spans="3:12" ht="19.5" customHeight="1">
      <c r="C117" s="109" t="s">
        <v>22</v>
      </c>
      <c r="D117" s="17">
        <v>1</v>
      </c>
      <c r="E117" s="17">
        <v>1</v>
      </c>
      <c r="F117" s="17">
        <v>688</v>
      </c>
      <c r="G117" s="17">
        <v>30576</v>
      </c>
      <c r="H117" s="17">
        <v>98</v>
      </c>
      <c r="I117" s="17">
        <v>98</v>
      </c>
      <c r="J117" s="17">
        <v>30</v>
      </c>
      <c r="K117" s="17">
        <v>68</v>
      </c>
      <c r="L117" s="17">
        <v>0</v>
      </c>
    </row>
    <row r="118" spans="3:12" ht="19.5" customHeight="1">
      <c r="C118" s="76" t="s">
        <v>23</v>
      </c>
      <c r="D118" s="77">
        <v>1</v>
      </c>
      <c r="E118" s="77">
        <v>1</v>
      </c>
      <c r="F118" s="77">
        <v>688</v>
      </c>
      <c r="G118" s="93"/>
      <c r="H118" s="94"/>
      <c r="I118" s="77">
        <v>98</v>
      </c>
      <c r="J118" s="77">
        <v>30</v>
      </c>
      <c r="K118" s="77">
        <v>68</v>
      </c>
      <c r="L118" s="77">
        <v>0</v>
      </c>
    </row>
    <row r="119" spans="4:12" ht="19.5" customHeight="1"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3:13" ht="19.5" customHeight="1">
      <c r="C120" s="79" t="s">
        <v>133</v>
      </c>
      <c r="D120" s="89"/>
      <c r="E120" s="90"/>
      <c r="F120" s="91"/>
      <c r="G120" s="89"/>
      <c r="H120" s="91"/>
      <c r="I120" s="156"/>
      <c r="J120" s="89"/>
      <c r="K120" s="90"/>
      <c r="L120" s="91"/>
      <c r="M120" s="2"/>
    </row>
    <row r="121" spans="3:12" ht="19.5" customHeight="1">
      <c r="C121" s="109" t="s">
        <v>19</v>
      </c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</row>
    <row r="122" spans="3:12" ht="19.5" customHeight="1">
      <c r="C122" s="109" t="s">
        <v>20</v>
      </c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</row>
    <row r="123" spans="3:12" ht="19.5" customHeight="1">
      <c r="C123" s="109" t="s">
        <v>21</v>
      </c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</row>
    <row r="124" spans="3:12" ht="19.5" customHeight="1">
      <c r="C124" s="109" t="s">
        <v>22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</row>
    <row r="125" spans="3:13" ht="19.5" customHeight="1">
      <c r="C125" s="76" t="s">
        <v>23</v>
      </c>
      <c r="D125" s="77">
        <v>0</v>
      </c>
      <c r="E125" s="77">
        <v>0</v>
      </c>
      <c r="F125" s="77">
        <v>0</v>
      </c>
      <c r="G125" s="93"/>
      <c r="H125" s="94"/>
      <c r="I125" s="77">
        <v>0</v>
      </c>
      <c r="J125" s="77">
        <v>0</v>
      </c>
      <c r="K125" s="77">
        <v>0</v>
      </c>
      <c r="L125" s="77">
        <v>0</v>
      </c>
      <c r="M125" s="21"/>
    </row>
    <row r="126" spans="4:12" ht="19.5" customHeight="1"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3:12" ht="19.5" customHeight="1">
      <c r="C127" s="79" t="s">
        <v>134</v>
      </c>
      <c r="D127" s="89"/>
      <c r="E127" s="90"/>
      <c r="F127" s="91"/>
      <c r="G127" s="89"/>
      <c r="H127" s="91"/>
      <c r="I127" s="156"/>
      <c r="J127" s="89"/>
      <c r="K127" s="90"/>
      <c r="L127" s="91"/>
    </row>
    <row r="128" spans="3:12" ht="19.5" customHeight="1">
      <c r="C128" s="109" t="s">
        <v>19</v>
      </c>
      <c r="D128" s="114">
        <v>1</v>
      </c>
      <c r="E128" s="114">
        <v>1</v>
      </c>
      <c r="F128" s="114">
        <v>3113</v>
      </c>
      <c r="G128" s="114">
        <v>49700</v>
      </c>
      <c r="H128" s="114">
        <v>100</v>
      </c>
      <c r="I128" s="114">
        <v>361</v>
      </c>
      <c r="J128" s="114">
        <v>0</v>
      </c>
      <c r="K128" s="114">
        <v>361</v>
      </c>
      <c r="L128" s="114">
        <v>0</v>
      </c>
    </row>
    <row r="129" spans="3:12" ht="19.5" customHeight="1">
      <c r="C129" s="109" t="s">
        <v>20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</row>
    <row r="130" spans="3:12" ht="19.5" customHeight="1">
      <c r="C130" s="109" t="s">
        <v>21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</row>
    <row r="131" spans="3:12" ht="19.5" customHeight="1">
      <c r="C131" s="109" t="s">
        <v>22</v>
      </c>
      <c r="D131" s="17">
        <v>5</v>
      </c>
      <c r="E131" s="17">
        <v>5</v>
      </c>
      <c r="F131" s="17">
        <v>1693</v>
      </c>
      <c r="G131" s="17">
        <v>45614</v>
      </c>
      <c r="H131" s="17">
        <v>98</v>
      </c>
      <c r="I131" s="17">
        <v>394</v>
      </c>
      <c r="J131" s="17">
        <v>69</v>
      </c>
      <c r="K131" s="17">
        <v>325</v>
      </c>
      <c r="L131" s="17">
        <v>0</v>
      </c>
    </row>
    <row r="132" spans="3:12" ht="19.5" customHeight="1">
      <c r="C132" s="76" t="s">
        <v>23</v>
      </c>
      <c r="D132" s="77">
        <v>6</v>
      </c>
      <c r="E132" s="77">
        <v>6</v>
      </c>
      <c r="F132" s="77">
        <v>4806</v>
      </c>
      <c r="G132" s="93"/>
      <c r="H132" s="94"/>
      <c r="I132" s="77">
        <v>755</v>
      </c>
      <c r="J132" s="77">
        <v>69</v>
      </c>
      <c r="K132" s="77">
        <v>686</v>
      </c>
      <c r="L132" s="77">
        <v>0</v>
      </c>
    </row>
    <row r="133" spans="4:12" ht="19.5" customHeight="1"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3:13" ht="19.5" customHeight="1">
      <c r="C134" s="79" t="s">
        <v>135</v>
      </c>
      <c r="D134" s="89"/>
      <c r="E134" s="90"/>
      <c r="F134" s="91"/>
      <c r="G134" s="89"/>
      <c r="H134" s="91"/>
      <c r="I134" s="156"/>
      <c r="J134" s="89"/>
      <c r="K134" s="90"/>
      <c r="L134" s="91"/>
      <c r="M134" s="2"/>
    </row>
    <row r="135" spans="3:12" ht="19.5" customHeight="1">
      <c r="C135" s="109" t="s">
        <v>19</v>
      </c>
      <c r="D135" s="114">
        <v>1</v>
      </c>
      <c r="E135" s="114">
        <v>1</v>
      </c>
      <c r="F135" s="114">
        <v>3113</v>
      </c>
      <c r="G135" s="114">
        <v>49700</v>
      </c>
      <c r="H135" s="114">
        <v>100</v>
      </c>
      <c r="I135" s="114">
        <v>361</v>
      </c>
      <c r="J135" s="114">
        <v>0</v>
      </c>
      <c r="K135" s="114">
        <v>361</v>
      </c>
      <c r="L135" s="114">
        <v>0</v>
      </c>
    </row>
    <row r="136" spans="3:12" ht="19.5" customHeight="1">
      <c r="C136" s="109" t="s">
        <v>20</v>
      </c>
      <c r="D136" s="114">
        <v>0</v>
      </c>
      <c r="E136" s="114">
        <v>0</v>
      </c>
      <c r="F136" s="114">
        <v>0</v>
      </c>
      <c r="G136" s="114">
        <v>0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</row>
    <row r="137" spans="3:12" ht="19.5" customHeight="1">
      <c r="C137" s="109" t="s">
        <v>21</v>
      </c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</row>
    <row r="138" spans="3:12" ht="19.5" customHeight="1">
      <c r="C138" s="109" t="s">
        <v>22</v>
      </c>
      <c r="D138" s="17">
        <v>6</v>
      </c>
      <c r="E138" s="17">
        <v>6</v>
      </c>
      <c r="F138" s="17">
        <v>2381</v>
      </c>
      <c r="G138" s="17">
        <v>43110</v>
      </c>
      <c r="H138" s="17">
        <v>98</v>
      </c>
      <c r="I138" s="17">
        <v>492</v>
      </c>
      <c r="J138" s="17">
        <v>99</v>
      </c>
      <c r="K138" s="17">
        <v>393</v>
      </c>
      <c r="L138" s="17">
        <v>0</v>
      </c>
    </row>
    <row r="139" spans="3:13" ht="19.5" customHeight="1">
      <c r="C139" s="76" t="s">
        <v>23</v>
      </c>
      <c r="D139" s="77">
        <v>7</v>
      </c>
      <c r="E139" s="77">
        <v>7</v>
      </c>
      <c r="F139" s="77">
        <v>5494</v>
      </c>
      <c r="G139" s="93"/>
      <c r="H139" s="94"/>
      <c r="I139" s="77">
        <v>853</v>
      </c>
      <c r="J139" s="77">
        <v>99</v>
      </c>
      <c r="K139" s="77">
        <v>754</v>
      </c>
      <c r="L139" s="77">
        <v>0</v>
      </c>
      <c r="M139" s="21"/>
    </row>
    <row r="140" spans="4:12" ht="19.5" customHeight="1"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3:12" ht="19.5" customHeight="1">
      <c r="C141" s="79" t="s">
        <v>136</v>
      </c>
      <c r="D141" s="89"/>
      <c r="E141" s="90"/>
      <c r="F141" s="91"/>
      <c r="G141" s="89"/>
      <c r="H141" s="91"/>
      <c r="I141" s="156"/>
      <c r="J141" s="89"/>
      <c r="K141" s="90"/>
      <c r="L141" s="91"/>
    </row>
    <row r="142" spans="3:12" ht="19.5" customHeight="1">
      <c r="C142" s="109" t="s">
        <v>19</v>
      </c>
      <c r="D142" s="114">
        <v>0</v>
      </c>
      <c r="E142" s="114">
        <v>0</v>
      </c>
      <c r="F142" s="114">
        <v>65</v>
      </c>
      <c r="G142" s="114">
        <v>0</v>
      </c>
      <c r="H142" s="114">
        <v>29</v>
      </c>
      <c r="I142" s="114">
        <v>2</v>
      </c>
      <c r="J142" s="114">
        <v>0</v>
      </c>
      <c r="K142" s="114">
        <v>2</v>
      </c>
      <c r="L142" s="114">
        <v>0</v>
      </c>
    </row>
    <row r="143" spans="3:12" ht="19.5" customHeight="1">
      <c r="C143" s="109" t="s">
        <v>20</v>
      </c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</row>
    <row r="144" spans="3:12" ht="19.5" customHeight="1">
      <c r="C144" s="109" t="s">
        <v>21</v>
      </c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</row>
    <row r="145" spans="3:12" ht="19.5" customHeight="1">
      <c r="C145" s="109" t="s">
        <v>22</v>
      </c>
      <c r="D145" s="17">
        <v>0</v>
      </c>
      <c r="E145" s="17">
        <v>0</v>
      </c>
      <c r="F145" s="17">
        <v>10</v>
      </c>
      <c r="G145" s="17">
        <v>0</v>
      </c>
      <c r="H145" s="17">
        <v>80</v>
      </c>
      <c r="I145" s="17">
        <v>1</v>
      </c>
      <c r="J145" s="17">
        <v>0</v>
      </c>
      <c r="K145" s="17">
        <v>1</v>
      </c>
      <c r="L145" s="17">
        <v>0</v>
      </c>
    </row>
    <row r="146" spans="3:12" ht="19.5" customHeight="1">
      <c r="C146" s="76" t="s">
        <v>23</v>
      </c>
      <c r="D146" s="77">
        <v>0</v>
      </c>
      <c r="E146" s="77">
        <v>0</v>
      </c>
      <c r="F146" s="77">
        <v>75</v>
      </c>
      <c r="G146" s="93"/>
      <c r="H146" s="94"/>
      <c r="I146" s="77">
        <v>3</v>
      </c>
      <c r="J146" s="77">
        <v>0</v>
      </c>
      <c r="K146" s="77">
        <v>3</v>
      </c>
      <c r="L146" s="77">
        <v>0</v>
      </c>
    </row>
    <row r="147" spans="4:12" ht="19.5" customHeight="1"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3:13" ht="19.5" customHeight="1">
      <c r="C148" s="79" t="s">
        <v>202</v>
      </c>
      <c r="D148" s="89"/>
      <c r="E148" s="90"/>
      <c r="F148" s="91"/>
      <c r="G148" s="89"/>
      <c r="H148" s="91"/>
      <c r="I148" s="156"/>
      <c r="J148" s="89"/>
      <c r="K148" s="90"/>
      <c r="L148" s="91"/>
      <c r="M148" s="2"/>
    </row>
    <row r="149" spans="3:12" ht="19.5" customHeight="1">
      <c r="C149" s="109" t="s">
        <v>19</v>
      </c>
      <c r="D149" s="114">
        <v>0</v>
      </c>
      <c r="E149" s="114">
        <v>0</v>
      </c>
      <c r="F149" s="114">
        <v>9</v>
      </c>
      <c r="G149" s="114">
        <v>0</v>
      </c>
      <c r="H149" s="114">
        <v>100</v>
      </c>
      <c r="I149" s="114">
        <v>1</v>
      </c>
      <c r="J149" s="114">
        <v>0</v>
      </c>
      <c r="K149" s="114">
        <v>1</v>
      </c>
      <c r="L149" s="114">
        <v>0</v>
      </c>
    </row>
    <row r="150" spans="3:12" ht="19.5" customHeight="1">
      <c r="C150" s="109" t="s">
        <v>20</v>
      </c>
      <c r="D150" s="114">
        <v>0</v>
      </c>
      <c r="E150" s="114">
        <v>0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</row>
    <row r="151" spans="3:12" ht="19.5" customHeight="1">
      <c r="C151" s="109" t="s">
        <v>21</v>
      </c>
      <c r="D151" s="114">
        <v>0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14">
        <v>0</v>
      </c>
      <c r="L151" s="114">
        <v>0</v>
      </c>
    </row>
    <row r="152" spans="3:12" ht="19.5" customHeight="1">
      <c r="C152" s="109" t="s">
        <v>22</v>
      </c>
      <c r="D152" s="17">
        <v>1</v>
      </c>
      <c r="E152" s="17">
        <v>1</v>
      </c>
      <c r="F152" s="17">
        <v>268</v>
      </c>
      <c r="G152" s="17">
        <v>47200</v>
      </c>
      <c r="H152" s="17">
        <v>100</v>
      </c>
      <c r="I152" s="17">
        <v>74</v>
      </c>
      <c r="J152" s="17">
        <v>0</v>
      </c>
      <c r="K152" s="17">
        <v>74</v>
      </c>
      <c r="L152" s="17">
        <v>0</v>
      </c>
    </row>
    <row r="153" spans="3:13" ht="19.5" customHeight="1">
      <c r="C153" s="76" t="s">
        <v>23</v>
      </c>
      <c r="D153" s="77">
        <v>1</v>
      </c>
      <c r="E153" s="77">
        <v>1</v>
      </c>
      <c r="F153" s="77">
        <v>277</v>
      </c>
      <c r="G153" s="93"/>
      <c r="H153" s="94"/>
      <c r="I153" s="77">
        <v>75</v>
      </c>
      <c r="J153" s="77">
        <v>0</v>
      </c>
      <c r="K153" s="77">
        <v>75</v>
      </c>
      <c r="L153" s="77">
        <v>0</v>
      </c>
      <c r="M153" s="21"/>
    </row>
    <row r="154" spans="4:12" ht="19.5" customHeight="1"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3:12" ht="19.5" customHeight="1">
      <c r="C155" s="79" t="s">
        <v>137</v>
      </c>
      <c r="D155" s="89"/>
      <c r="E155" s="90"/>
      <c r="F155" s="91"/>
      <c r="G155" s="89"/>
      <c r="H155" s="91"/>
      <c r="I155" s="156"/>
      <c r="J155" s="89"/>
      <c r="K155" s="90"/>
      <c r="L155" s="91"/>
    </row>
    <row r="156" spans="3:12" ht="19.5" customHeight="1">
      <c r="C156" s="109" t="s">
        <v>19</v>
      </c>
      <c r="D156" s="17">
        <v>5</v>
      </c>
      <c r="E156" s="17">
        <v>5</v>
      </c>
      <c r="F156" s="17">
        <v>4625</v>
      </c>
      <c r="G156" s="78" t="s">
        <v>261</v>
      </c>
      <c r="H156" s="78" t="s">
        <v>275</v>
      </c>
      <c r="I156" s="17">
        <v>527</v>
      </c>
      <c r="J156" s="17">
        <v>0</v>
      </c>
      <c r="K156" s="17">
        <v>509</v>
      </c>
      <c r="L156" s="17">
        <v>18</v>
      </c>
    </row>
    <row r="157" spans="3:12" ht="19.5" customHeight="1">
      <c r="C157" s="109" t="s">
        <v>20</v>
      </c>
      <c r="D157" s="17">
        <v>0</v>
      </c>
      <c r="E157" s="17">
        <v>0</v>
      </c>
      <c r="F157" s="17">
        <v>0</v>
      </c>
      <c r="G157" s="78" t="s">
        <v>261</v>
      </c>
      <c r="H157" s="78" t="s">
        <v>275</v>
      </c>
      <c r="I157" s="17">
        <v>0</v>
      </c>
      <c r="J157" s="17">
        <v>0</v>
      </c>
      <c r="K157" s="17">
        <v>0</v>
      </c>
      <c r="L157" s="17">
        <v>0</v>
      </c>
    </row>
    <row r="158" spans="3:12" ht="19.5" customHeight="1">
      <c r="C158" s="109" t="s">
        <v>21</v>
      </c>
      <c r="D158" s="17">
        <v>0</v>
      </c>
      <c r="E158" s="17">
        <v>0</v>
      </c>
      <c r="F158" s="17">
        <v>0</v>
      </c>
      <c r="G158" s="78" t="s">
        <v>261</v>
      </c>
      <c r="H158" s="78" t="s">
        <v>275</v>
      </c>
      <c r="I158" s="17">
        <v>0</v>
      </c>
      <c r="J158" s="17">
        <v>0</v>
      </c>
      <c r="K158" s="17">
        <v>0</v>
      </c>
      <c r="L158" s="17">
        <v>0</v>
      </c>
    </row>
    <row r="159" spans="3:12" ht="19.5" customHeight="1">
      <c r="C159" s="109" t="s">
        <v>22</v>
      </c>
      <c r="D159" s="17">
        <v>10027</v>
      </c>
      <c r="E159" s="17">
        <v>9084</v>
      </c>
      <c r="F159" s="17">
        <v>29401</v>
      </c>
      <c r="G159" s="78" t="s">
        <v>261</v>
      </c>
      <c r="H159" s="78" t="s">
        <v>275</v>
      </c>
      <c r="I159" s="17">
        <v>181612</v>
      </c>
      <c r="J159" s="17">
        <v>100572</v>
      </c>
      <c r="K159" s="17">
        <v>44145</v>
      </c>
      <c r="L159" s="17">
        <v>36895</v>
      </c>
    </row>
    <row r="160" spans="3:12" ht="19.5" customHeight="1">
      <c r="C160" s="76" t="s">
        <v>23</v>
      </c>
      <c r="D160" s="77">
        <v>10032</v>
      </c>
      <c r="E160" s="77">
        <v>9089</v>
      </c>
      <c r="F160" s="77">
        <v>34026</v>
      </c>
      <c r="G160" s="93"/>
      <c r="H160" s="94"/>
      <c r="I160" s="77">
        <v>182139</v>
      </c>
      <c r="J160" s="77">
        <v>100572</v>
      </c>
      <c r="K160" s="77">
        <v>44654</v>
      </c>
      <c r="L160" s="77">
        <v>36913</v>
      </c>
    </row>
    <row r="161" spans="4:12" ht="19.5" customHeight="1"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3:13" ht="19.5" customHeight="1">
      <c r="C162" s="52" t="s">
        <v>262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"/>
    </row>
    <row r="167" ht="19.5" customHeight="1">
      <c r="M167" s="21"/>
    </row>
  </sheetData>
  <mergeCells count="6">
    <mergeCell ref="J4:L4"/>
    <mergeCell ref="I4:I5"/>
    <mergeCell ref="C4:C6"/>
    <mergeCell ref="F4:F6"/>
    <mergeCell ref="G4:H4"/>
    <mergeCell ref="D4:E4"/>
  </mergeCells>
  <printOptions/>
  <pageMargins left="0.7874015748031497" right="0.75" top="0.3937007874015748" bottom="0" header="0" footer="0.1968503937007874"/>
  <pageSetup horizontalDpi="600" verticalDpi="600" orientation="landscape" paperSize="9" scale="56" r:id="rId1"/>
  <headerFooter alignWithMargins="0">
    <oddFooter>&amp;L&amp;A&amp;R&amp;P</oddFooter>
  </headerFooter>
  <rowBreaks count="4" manualBreakCount="4">
    <brk id="41" min="2" max="14" man="1"/>
    <brk id="76" min="2" max="14" man="1"/>
    <brk id="111" min="2" max="14" man="1"/>
    <brk id="146" min="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2"/>
  <sheetViews>
    <sheetView showGridLines="0" zoomScale="65" zoomScaleNormal="65" zoomScaleSheetLayoutView="5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6.25390625" style="238" bestFit="1" customWidth="1"/>
    <col min="2" max="2" width="14.625" style="4" customWidth="1"/>
    <col min="3" max="7" width="16.375" style="157" customWidth="1"/>
    <col min="8" max="8" width="13.125" style="157" bestFit="1" customWidth="1"/>
    <col min="9" max="10" width="16.375" style="157" customWidth="1"/>
    <col min="11" max="11" width="11.75390625" style="157" bestFit="1" customWidth="1"/>
    <col min="12" max="16" width="16.375" style="157" customWidth="1"/>
    <col min="17" max="16384" width="9.00390625" style="4" customWidth="1"/>
  </cols>
  <sheetData>
    <row r="1" spans="1:16" s="97" customFormat="1" ht="19.5" customHeight="1">
      <c r="A1" s="246"/>
      <c r="B1" s="247" t="s">
        <v>259</v>
      </c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s="2" customFormat="1" ht="19.5" customHeight="1">
      <c r="A2" s="238"/>
      <c r="B2" s="192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ht="21.75" customHeight="1" thickBot="1"/>
    <row r="4" spans="2:16" ht="30.75" customHeight="1">
      <c r="B4" s="362" t="s">
        <v>139</v>
      </c>
      <c r="C4" s="389" t="s">
        <v>84</v>
      </c>
      <c r="D4" s="390"/>
      <c r="E4" s="390"/>
      <c r="F4" s="390"/>
      <c r="G4" s="391"/>
      <c r="H4" s="173"/>
      <c r="I4" s="389" t="s">
        <v>89</v>
      </c>
      <c r="J4" s="391"/>
      <c r="K4" s="111"/>
      <c r="L4" s="403" t="s">
        <v>8</v>
      </c>
      <c r="M4" s="400" t="s">
        <v>57</v>
      </c>
      <c r="N4" s="401"/>
      <c r="O4" s="401"/>
      <c r="P4" s="402"/>
    </row>
    <row r="5" spans="2:16" ht="25.5" customHeight="1">
      <c r="B5" s="363"/>
      <c r="C5" s="395" t="s">
        <v>85</v>
      </c>
      <c r="D5" s="396"/>
      <c r="E5" s="397"/>
      <c r="F5" s="398" t="s">
        <v>86</v>
      </c>
      <c r="G5" s="399"/>
      <c r="H5" s="184"/>
      <c r="I5" s="185" t="s">
        <v>1</v>
      </c>
      <c r="J5" s="186" t="s">
        <v>2</v>
      </c>
      <c r="K5" s="172"/>
      <c r="L5" s="404"/>
      <c r="M5" s="176" t="s">
        <v>93</v>
      </c>
      <c r="N5" s="176" t="s">
        <v>233</v>
      </c>
      <c r="O5" s="176" t="s">
        <v>234</v>
      </c>
      <c r="P5" s="189" t="s">
        <v>148</v>
      </c>
    </row>
    <row r="6" spans="2:16" ht="19.5" customHeight="1">
      <c r="B6" s="363"/>
      <c r="C6" s="181" t="s">
        <v>232</v>
      </c>
      <c r="D6" s="158" t="s">
        <v>2</v>
      </c>
      <c r="E6" s="158" t="s">
        <v>3</v>
      </c>
      <c r="F6" s="158" t="s">
        <v>1</v>
      </c>
      <c r="G6" s="182" t="s">
        <v>2</v>
      </c>
      <c r="H6" s="184"/>
      <c r="I6" s="187"/>
      <c r="J6" s="188"/>
      <c r="K6" s="172"/>
      <c r="L6" s="405"/>
      <c r="M6" s="177"/>
      <c r="N6" s="177"/>
      <c r="O6" s="177"/>
      <c r="P6" s="188"/>
    </row>
    <row r="7" spans="1:16" ht="19.5" customHeight="1" thickBot="1">
      <c r="A7" s="239"/>
      <c r="B7" s="364"/>
      <c r="C7" s="112" t="s">
        <v>5</v>
      </c>
      <c r="D7" s="113" t="s">
        <v>5</v>
      </c>
      <c r="E7" s="113" t="s">
        <v>5</v>
      </c>
      <c r="F7" s="113" t="s">
        <v>5</v>
      </c>
      <c r="G7" s="183" t="s">
        <v>5</v>
      </c>
      <c r="H7" s="184"/>
      <c r="I7" s="112" t="s">
        <v>7</v>
      </c>
      <c r="J7" s="183" t="s">
        <v>7</v>
      </c>
      <c r="K7" s="172"/>
      <c r="L7" s="112" t="s">
        <v>11</v>
      </c>
      <c r="M7" s="113" t="s">
        <v>11</v>
      </c>
      <c r="N7" s="113" t="s">
        <v>11</v>
      </c>
      <c r="O7" s="113" t="s">
        <v>147</v>
      </c>
      <c r="P7" s="183" t="s">
        <v>147</v>
      </c>
    </row>
    <row r="8" spans="1:11" ht="19.5" customHeight="1">
      <c r="A8" s="239"/>
      <c r="H8" s="173"/>
      <c r="K8" s="172"/>
    </row>
    <row r="9" spans="1:34" s="2" customFormat="1" ht="19.5" customHeight="1">
      <c r="A9" s="243"/>
      <c r="B9" s="153" t="s">
        <v>140</v>
      </c>
      <c r="C9" s="159"/>
      <c r="D9" s="160"/>
      <c r="E9" s="161"/>
      <c r="F9" s="159"/>
      <c r="G9" s="161"/>
      <c r="H9" s="111"/>
      <c r="I9" s="159"/>
      <c r="J9" s="161"/>
      <c r="K9" s="172"/>
      <c r="L9" s="162"/>
      <c r="M9" s="159"/>
      <c r="N9" s="160"/>
      <c r="O9" s="160"/>
      <c r="P9" s="161"/>
      <c r="AH9" s="4"/>
    </row>
    <row r="10" spans="1:16" ht="19.5" customHeight="1">
      <c r="A10" s="237"/>
      <c r="B10" s="19" t="s">
        <v>19</v>
      </c>
      <c r="C10" s="114">
        <v>4</v>
      </c>
      <c r="D10" s="114">
        <v>0</v>
      </c>
      <c r="E10" s="114">
        <v>4</v>
      </c>
      <c r="F10" s="114">
        <v>4</v>
      </c>
      <c r="G10" s="114">
        <v>0</v>
      </c>
      <c r="H10" s="244"/>
      <c r="I10" s="114">
        <v>8250</v>
      </c>
      <c r="J10" s="114">
        <v>0</v>
      </c>
      <c r="K10" s="244"/>
      <c r="L10" s="114">
        <v>33</v>
      </c>
      <c r="M10" s="114">
        <v>33</v>
      </c>
      <c r="N10" s="114">
        <v>0</v>
      </c>
      <c r="O10" s="114">
        <v>0</v>
      </c>
      <c r="P10" s="114">
        <v>0</v>
      </c>
    </row>
    <row r="11" spans="1:16" ht="19.5" customHeight="1">
      <c r="A11" s="237"/>
      <c r="B11" s="19" t="s">
        <v>20</v>
      </c>
      <c r="C11" s="114">
        <v>4</v>
      </c>
      <c r="D11" s="114">
        <v>0</v>
      </c>
      <c r="E11" s="114">
        <v>4</v>
      </c>
      <c r="F11" s="114">
        <v>3</v>
      </c>
      <c r="G11" s="114">
        <v>0</v>
      </c>
      <c r="H11" s="244"/>
      <c r="I11" s="114">
        <v>5000</v>
      </c>
      <c r="J11" s="114">
        <v>0</v>
      </c>
      <c r="K11" s="244"/>
      <c r="L11" s="114">
        <v>15</v>
      </c>
      <c r="M11" s="114">
        <v>15</v>
      </c>
      <c r="N11" s="114">
        <v>0</v>
      </c>
      <c r="O11" s="114">
        <v>2</v>
      </c>
      <c r="P11" s="114">
        <v>0</v>
      </c>
    </row>
    <row r="12" spans="1:16" ht="19.5" customHeight="1">
      <c r="A12" s="237"/>
      <c r="B12" s="19" t="s">
        <v>21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244"/>
      <c r="I12" s="114">
        <v>0</v>
      </c>
      <c r="J12" s="114">
        <v>0</v>
      </c>
      <c r="K12" s="244"/>
      <c r="L12" s="114">
        <v>0</v>
      </c>
      <c r="M12" s="114">
        <v>0</v>
      </c>
      <c r="N12" s="114">
        <v>0</v>
      </c>
      <c r="O12" s="114">
        <v>1</v>
      </c>
      <c r="P12" s="114">
        <v>0</v>
      </c>
    </row>
    <row r="13" spans="1:16" ht="19.5" customHeight="1">
      <c r="A13" s="237"/>
      <c r="B13" s="19" t="s">
        <v>22</v>
      </c>
      <c r="C13" s="114">
        <v>22</v>
      </c>
      <c r="D13" s="114">
        <v>0</v>
      </c>
      <c r="E13" s="114">
        <v>22</v>
      </c>
      <c r="F13" s="114">
        <v>13</v>
      </c>
      <c r="G13" s="114">
        <v>0</v>
      </c>
      <c r="H13" s="244"/>
      <c r="I13" s="114">
        <v>6790</v>
      </c>
      <c r="J13" s="114">
        <v>0</v>
      </c>
      <c r="K13" s="244"/>
      <c r="L13" s="114">
        <v>88</v>
      </c>
      <c r="M13" s="114">
        <v>88</v>
      </c>
      <c r="N13" s="114">
        <v>0</v>
      </c>
      <c r="O13" s="114">
        <v>0</v>
      </c>
      <c r="P13" s="114">
        <v>3</v>
      </c>
    </row>
    <row r="14" spans="1:34" s="21" customFormat="1" ht="19.5" customHeight="1">
      <c r="A14" s="239"/>
      <c r="B14" s="115" t="s">
        <v>23</v>
      </c>
      <c r="C14" s="78">
        <v>30</v>
      </c>
      <c r="D14" s="78">
        <v>0</v>
      </c>
      <c r="E14" s="78">
        <v>30</v>
      </c>
      <c r="F14" s="78">
        <v>20</v>
      </c>
      <c r="G14" s="78">
        <v>0</v>
      </c>
      <c r="H14" s="245"/>
      <c r="I14" s="93"/>
      <c r="J14" s="94"/>
      <c r="K14" s="172"/>
      <c r="L14" s="78">
        <v>136</v>
      </c>
      <c r="M14" s="78">
        <v>136</v>
      </c>
      <c r="N14" s="78">
        <v>0</v>
      </c>
      <c r="O14" s="78">
        <v>3</v>
      </c>
      <c r="P14" s="78">
        <v>3</v>
      </c>
      <c r="AH14" s="4"/>
    </row>
    <row r="15" spans="1:16" ht="19.5" customHeight="1">
      <c r="A15" s="239"/>
      <c r="B15" s="14"/>
      <c r="C15" s="121"/>
      <c r="D15" s="121"/>
      <c r="E15" s="121"/>
      <c r="F15" s="121"/>
      <c r="G15" s="121"/>
      <c r="H15" s="111"/>
      <c r="I15" s="121"/>
      <c r="J15" s="121"/>
      <c r="K15" s="172"/>
      <c r="L15" s="121"/>
      <c r="M15" s="121"/>
      <c r="N15" s="121"/>
      <c r="O15" s="121"/>
      <c r="P15" s="121"/>
    </row>
    <row r="16" spans="1:16" ht="19.5" customHeight="1">
      <c r="A16" s="243"/>
      <c r="B16" s="153" t="s">
        <v>141</v>
      </c>
      <c r="C16" s="87"/>
      <c r="D16" s="87"/>
      <c r="E16" s="87"/>
      <c r="F16" s="87"/>
      <c r="G16" s="88"/>
      <c r="H16" s="173"/>
      <c r="I16" s="86"/>
      <c r="J16" s="88"/>
      <c r="K16" s="172"/>
      <c r="L16" s="164"/>
      <c r="M16" s="159"/>
      <c r="N16" s="160"/>
      <c r="O16" s="160"/>
      <c r="P16" s="161"/>
    </row>
    <row r="17" spans="1:16" ht="19.5" customHeight="1">
      <c r="A17" s="239"/>
      <c r="B17" s="116" t="s">
        <v>19</v>
      </c>
      <c r="C17" s="114">
        <v>21412</v>
      </c>
      <c r="D17" s="114">
        <v>86</v>
      </c>
      <c r="E17" s="114">
        <v>21498</v>
      </c>
      <c r="F17" s="114">
        <v>20678</v>
      </c>
      <c r="G17" s="114">
        <v>82</v>
      </c>
      <c r="H17" s="111"/>
      <c r="I17" s="114">
        <v>9794</v>
      </c>
      <c r="J17" s="114">
        <v>14069</v>
      </c>
      <c r="K17" s="172"/>
      <c r="L17" s="114">
        <v>203674</v>
      </c>
      <c r="M17" s="114">
        <v>0</v>
      </c>
      <c r="N17" s="114">
        <v>203674</v>
      </c>
      <c r="O17" s="114">
        <v>1273</v>
      </c>
      <c r="P17" s="114">
        <v>451</v>
      </c>
    </row>
    <row r="18" spans="1:16" ht="19.5" customHeight="1">
      <c r="A18" s="239"/>
      <c r="B18" s="19" t="s">
        <v>20</v>
      </c>
      <c r="C18" s="114">
        <v>2073</v>
      </c>
      <c r="D18" s="114">
        <v>61</v>
      </c>
      <c r="E18" s="114">
        <v>2134</v>
      </c>
      <c r="F18" s="114">
        <v>2034</v>
      </c>
      <c r="G18" s="114">
        <v>61</v>
      </c>
      <c r="H18" s="111"/>
      <c r="I18" s="114">
        <v>4108</v>
      </c>
      <c r="J18" s="114">
        <v>6826</v>
      </c>
      <c r="K18" s="172"/>
      <c r="L18" s="114">
        <v>8772</v>
      </c>
      <c r="M18" s="114">
        <v>0</v>
      </c>
      <c r="N18" s="114">
        <v>8772</v>
      </c>
      <c r="O18" s="114">
        <v>235</v>
      </c>
      <c r="P18" s="114">
        <v>34</v>
      </c>
    </row>
    <row r="19" spans="1:16" ht="19.5" customHeight="1">
      <c r="A19" s="239"/>
      <c r="B19" s="19" t="s">
        <v>21</v>
      </c>
      <c r="C19" s="114">
        <v>2520</v>
      </c>
      <c r="D19" s="114">
        <v>2359</v>
      </c>
      <c r="E19" s="114">
        <v>4879</v>
      </c>
      <c r="F19" s="114">
        <v>2386</v>
      </c>
      <c r="G19" s="114">
        <v>2219</v>
      </c>
      <c r="H19" s="173"/>
      <c r="I19" s="114">
        <v>7898</v>
      </c>
      <c r="J19" s="114">
        <v>10811</v>
      </c>
      <c r="K19" s="172"/>
      <c r="L19" s="114">
        <v>42834</v>
      </c>
      <c r="M19" s="114">
        <v>123</v>
      </c>
      <c r="N19" s="114">
        <v>42711</v>
      </c>
      <c r="O19" s="114">
        <v>318</v>
      </c>
      <c r="P19" s="114">
        <v>88</v>
      </c>
    </row>
    <row r="20" spans="1:16" ht="19.5" customHeight="1">
      <c r="A20" s="239"/>
      <c r="B20" s="19" t="s">
        <v>22</v>
      </c>
      <c r="C20" s="114">
        <v>26118</v>
      </c>
      <c r="D20" s="114">
        <v>874</v>
      </c>
      <c r="E20" s="114">
        <v>26992</v>
      </c>
      <c r="F20" s="114">
        <v>25035</v>
      </c>
      <c r="G20" s="114">
        <v>833</v>
      </c>
      <c r="H20" s="173"/>
      <c r="I20" s="114">
        <v>6932</v>
      </c>
      <c r="J20" s="114">
        <v>10050</v>
      </c>
      <c r="K20" s="172"/>
      <c r="L20" s="114">
        <v>181915</v>
      </c>
      <c r="M20" s="114">
        <v>0</v>
      </c>
      <c r="N20" s="114">
        <v>181915</v>
      </c>
      <c r="O20" s="114">
        <v>2740</v>
      </c>
      <c r="P20" s="114">
        <v>141</v>
      </c>
    </row>
    <row r="21" spans="1:16" ht="19.5" customHeight="1">
      <c r="A21" s="239"/>
      <c r="B21" s="115" t="s">
        <v>23</v>
      </c>
      <c r="C21" s="78">
        <v>52123</v>
      </c>
      <c r="D21" s="78">
        <v>3380</v>
      </c>
      <c r="E21" s="78">
        <v>55503</v>
      </c>
      <c r="F21" s="78">
        <v>50133</v>
      </c>
      <c r="G21" s="78">
        <v>3195</v>
      </c>
      <c r="H21" s="111"/>
      <c r="I21" s="93"/>
      <c r="J21" s="94"/>
      <c r="K21" s="172"/>
      <c r="L21" s="78">
        <v>437195</v>
      </c>
      <c r="M21" s="78">
        <v>123</v>
      </c>
      <c r="N21" s="78">
        <v>437072</v>
      </c>
      <c r="O21" s="78">
        <v>4607</v>
      </c>
      <c r="P21" s="78">
        <v>756</v>
      </c>
    </row>
    <row r="22" spans="1:16" ht="19.5" customHeight="1">
      <c r="A22" s="252"/>
      <c r="B22" s="14"/>
      <c r="C22" s="121"/>
      <c r="D22" s="121"/>
      <c r="E22" s="121"/>
      <c r="F22" s="121"/>
      <c r="G22" s="121"/>
      <c r="H22" s="111"/>
      <c r="I22" s="121"/>
      <c r="J22" s="121"/>
      <c r="K22" s="172"/>
      <c r="L22" s="121"/>
      <c r="M22" s="121"/>
      <c r="N22" s="121"/>
      <c r="O22" s="121"/>
      <c r="P22" s="121"/>
    </row>
    <row r="23" spans="1:16" ht="19.5" customHeight="1">
      <c r="A23" s="243"/>
      <c r="B23" s="153" t="s">
        <v>142</v>
      </c>
      <c r="C23" s="87"/>
      <c r="D23" s="87"/>
      <c r="E23" s="87"/>
      <c r="F23" s="87"/>
      <c r="G23" s="88"/>
      <c r="H23" s="111"/>
      <c r="I23" s="165"/>
      <c r="J23" s="166"/>
      <c r="K23" s="172"/>
      <c r="L23" s="164"/>
      <c r="M23" s="164"/>
      <c r="N23" s="164"/>
      <c r="O23" s="164"/>
      <c r="P23" s="164"/>
    </row>
    <row r="24" spans="1:16" ht="19.5" customHeight="1">
      <c r="A24" s="252"/>
      <c r="B24" s="116" t="s">
        <v>19</v>
      </c>
      <c r="C24" s="114">
        <v>21416</v>
      </c>
      <c r="D24" s="114">
        <v>86</v>
      </c>
      <c r="E24" s="114">
        <v>21502</v>
      </c>
      <c r="F24" s="114">
        <v>20682</v>
      </c>
      <c r="G24" s="114">
        <v>82</v>
      </c>
      <c r="H24" s="173"/>
      <c r="I24" s="114">
        <v>0</v>
      </c>
      <c r="J24" s="114">
        <v>0</v>
      </c>
      <c r="K24" s="172"/>
      <c r="L24" s="114">
        <v>203707</v>
      </c>
      <c r="M24" s="114">
        <v>33</v>
      </c>
      <c r="N24" s="114">
        <v>203674</v>
      </c>
      <c r="O24" s="114">
        <v>1273</v>
      </c>
      <c r="P24" s="114">
        <v>451</v>
      </c>
    </row>
    <row r="25" spans="1:16" ht="19.5" customHeight="1">
      <c r="A25" s="252"/>
      <c r="B25" s="19" t="s">
        <v>20</v>
      </c>
      <c r="C25" s="114">
        <v>2077</v>
      </c>
      <c r="D25" s="114">
        <v>61</v>
      </c>
      <c r="E25" s="114">
        <v>2138</v>
      </c>
      <c r="F25" s="114">
        <v>2037</v>
      </c>
      <c r="G25" s="114">
        <v>61</v>
      </c>
      <c r="H25" s="173"/>
      <c r="I25" s="114">
        <v>0</v>
      </c>
      <c r="J25" s="114">
        <v>0</v>
      </c>
      <c r="K25" s="172"/>
      <c r="L25" s="114">
        <v>8787</v>
      </c>
      <c r="M25" s="114">
        <v>15</v>
      </c>
      <c r="N25" s="114">
        <v>8772</v>
      </c>
      <c r="O25" s="114">
        <v>237</v>
      </c>
      <c r="P25" s="114">
        <v>34</v>
      </c>
    </row>
    <row r="26" spans="1:16" ht="19.5" customHeight="1">
      <c r="A26" s="239"/>
      <c r="B26" s="19" t="s">
        <v>21</v>
      </c>
      <c r="C26" s="114">
        <v>2520</v>
      </c>
      <c r="D26" s="114">
        <v>2359</v>
      </c>
      <c r="E26" s="114">
        <v>4879</v>
      </c>
      <c r="F26" s="114">
        <v>2386</v>
      </c>
      <c r="G26" s="114">
        <v>2219</v>
      </c>
      <c r="H26" s="111"/>
      <c r="I26" s="114">
        <v>0</v>
      </c>
      <c r="J26" s="114">
        <v>0</v>
      </c>
      <c r="K26" s="172"/>
      <c r="L26" s="114">
        <v>42834</v>
      </c>
      <c r="M26" s="114">
        <v>123</v>
      </c>
      <c r="N26" s="114">
        <v>42711</v>
      </c>
      <c r="O26" s="114">
        <v>319</v>
      </c>
      <c r="P26" s="114">
        <v>88</v>
      </c>
    </row>
    <row r="27" spans="1:16" ht="19.5" customHeight="1">
      <c r="A27" s="239"/>
      <c r="B27" s="19" t="s">
        <v>22</v>
      </c>
      <c r="C27" s="114">
        <v>26140</v>
      </c>
      <c r="D27" s="114">
        <v>874</v>
      </c>
      <c r="E27" s="114">
        <v>27014</v>
      </c>
      <c r="F27" s="114">
        <v>25048</v>
      </c>
      <c r="G27" s="114">
        <v>833</v>
      </c>
      <c r="H27" s="111"/>
      <c r="I27" s="114">
        <v>0</v>
      </c>
      <c r="J27" s="114">
        <v>0</v>
      </c>
      <c r="K27" s="172"/>
      <c r="L27" s="114">
        <v>182003</v>
      </c>
      <c r="M27" s="114">
        <v>88</v>
      </c>
      <c r="N27" s="114">
        <v>181915</v>
      </c>
      <c r="O27" s="114">
        <v>2740</v>
      </c>
      <c r="P27" s="114">
        <v>144</v>
      </c>
    </row>
    <row r="28" spans="1:16" ht="19.5" customHeight="1">
      <c r="A28" s="239"/>
      <c r="B28" s="115" t="s">
        <v>23</v>
      </c>
      <c r="C28" s="78">
        <v>52153</v>
      </c>
      <c r="D28" s="78">
        <v>3380</v>
      </c>
      <c r="E28" s="78">
        <v>55533</v>
      </c>
      <c r="F28" s="78">
        <v>50153</v>
      </c>
      <c r="G28" s="78">
        <v>3195</v>
      </c>
      <c r="H28" s="167"/>
      <c r="I28" s="93"/>
      <c r="J28" s="94"/>
      <c r="K28" s="172"/>
      <c r="L28" s="78">
        <v>437331</v>
      </c>
      <c r="M28" s="78">
        <v>259</v>
      </c>
      <c r="N28" s="78">
        <v>437072</v>
      </c>
      <c r="O28" s="78">
        <v>4610</v>
      </c>
      <c r="P28" s="78">
        <v>759</v>
      </c>
    </row>
    <row r="29" spans="1:16" ht="19.5" customHeight="1">
      <c r="A29" s="239"/>
      <c r="B29" s="14"/>
      <c r="C29" s="168"/>
      <c r="D29" s="168"/>
      <c r="E29" s="168"/>
      <c r="F29" s="168"/>
      <c r="G29" s="168"/>
      <c r="H29" s="168"/>
      <c r="I29" s="168"/>
      <c r="J29" s="168"/>
      <c r="K29" s="172"/>
      <c r="L29" s="168"/>
      <c r="M29" s="168"/>
      <c r="N29" s="168"/>
      <c r="O29" s="168"/>
      <c r="P29" s="163"/>
    </row>
    <row r="30" spans="1:34" s="5" customFormat="1" ht="19.5" customHeight="1">
      <c r="A30" s="239"/>
      <c r="B30" s="153" t="s">
        <v>143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70"/>
      <c r="P30" s="163"/>
      <c r="AH30" s="4"/>
    </row>
    <row r="31" spans="1:16" ht="22.5" customHeight="1">
      <c r="A31" s="239"/>
      <c r="B31" s="279"/>
      <c r="C31" s="392" t="s">
        <v>240</v>
      </c>
      <c r="D31" s="393"/>
      <c r="E31" s="393"/>
      <c r="F31" s="394"/>
      <c r="G31" s="392" t="s">
        <v>241</v>
      </c>
      <c r="H31" s="393"/>
      <c r="I31" s="393"/>
      <c r="J31" s="394"/>
      <c r="K31" s="392" t="s">
        <v>242</v>
      </c>
      <c r="L31" s="393"/>
      <c r="M31" s="393"/>
      <c r="N31" s="394"/>
      <c r="O31" s="174" t="s">
        <v>243</v>
      </c>
      <c r="P31" s="163"/>
    </row>
    <row r="32" spans="1:15" ht="19.5" customHeight="1">
      <c r="A32" s="239"/>
      <c r="B32" s="280"/>
      <c r="C32" s="9" t="s">
        <v>244</v>
      </c>
      <c r="D32" s="9" t="s">
        <v>245</v>
      </c>
      <c r="E32" s="9" t="s">
        <v>246</v>
      </c>
      <c r="F32" s="174" t="s">
        <v>144</v>
      </c>
      <c r="G32" s="9" t="s">
        <v>244</v>
      </c>
      <c r="H32" s="9" t="s">
        <v>245</v>
      </c>
      <c r="I32" s="9" t="s">
        <v>246</v>
      </c>
      <c r="J32" s="174" t="s">
        <v>144</v>
      </c>
      <c r="K32" s="9" t="s">
        <v>244</v>
      </c>
      <c r="L32" s="9" t="s">
        <v>245</v>
      </c>
      <c r="M32" s="9" t="s">
        <v>246</v>
      </c>
      <c r="N32" s="174" t="s">
        <v>144</v>
      </c>
      <c r="O32" s="174"/>
    </row>
    <row r="33" spans="1:16" s="122" customFormat="1" ht="19.5" customHeight="1">
      <c r="A33" s="240"/>
      <c r="B33" s="19" t="s">
        <v>19</v>
      </c>
      <c r="C33" s="106">
        <v>1590178</v>
      </c>
      <c r="D33" s="106">
        <v>323594</v>
      </c>
      <c r="E33" s="106">
        <v>65057</v>
      </c>
      <c r="F33" s="78">
        <v>1978829</v>
      </c>
      <c r="G33" s="106">
        <v>155324</v>
      </c>
      <c r="H33" s="106">
        <v>39446</v>
      </c>
      <c r="I33" s="106">
        <v>5394</v>
      </c>
      <c r="J33" s="78">
        <v>200164</v>
      </c>
      <c r="K33" s="106">
        <v>403</v>
      </c>
      <c r="L33" s="106">
        <v>0</v>
      </c>
      <c r="M33" s="106">
        <v>0</v>
      </c>
      <c r="N33" s="106">
        <v>403</v>
      </c>
      <c r="O33" s="219">
        <v>2179396</v>
      </c>
      <c r="P33" s="220"/>
    </row>
    <row r="34" spans="1:16" s="122" customFormat="1" ht="19.5" customHeight="1">
      <c r="A34" s="241"/>
      <c r="B34" s="19" t="s">
        <v>20</v>
      </c>
      <c r="C34" s="106">
        <v>11030</v>
      </c>
      <c r="D34" s="106">
        <v>43373</v>
      </c>
      <c r="E34" s="106">
        <v>0</v>
      </c>
      <c r="F34" s="78">
        <v>54403</v>
      </c>
      <c r="G34" s="106">
        <v>220</v>
      </c>
      <c r="H34" s="106">
        <v>1849</v>
      </c>
      <c r="I34" s="106">
        <v>0</v>
      </c>
      <c r="J34" s="78">
        <v>2069</v>
      </c>
      <c r="K34" s="106">
        <v>1003</v>
      </c>
      <c r="L34" s="106">
        <v>10058</v>
      </c>
      <c r="M34" s="106">
        <v>0</v>
      </c>
      <c r="N34" s="106">
        <v>11061</v>
      </c>
      <c r="O34" s="219">
        <v>67533</v>
      </c>
      <c r="P34" s="220"/>
    </row>
    <row r="35" spans="1:16" s="122" customFormat="1" ht="19.5" customHeight="1">
      <c r="A35" s="241"/>
      <c r="B35" s="19" t="s">
        <v>21</v>
      </c>
      <c r="C35" s="106">
        <v>37952</v>
      </c>
      <c r="D35" s="106">
        <v>50490</v>
      </c>
      <c r="E35" s="106">
        <v>12623</v>
      </c>
      <c r="F35" s="78">
        <v>101065</v>
      </c>
      <c r="G35" s="114">
        <v>850</v>
      </c>
      <c r="H35" s="114">
        <v>7502</v>
      </c>
      <c r="I35" s="114">
        <v>1876</v>
      </c>
      <c r="J35" s="78">
        <v>10228</v>
      </c>
      <c r="K35" s="106">
        <v>0</v>
      </c>
      <c r="L35" s="106">
        <v>0</v>
      </c>
      <c r="M35" s="106">
        <v>0</v>
      </c>
      <c r="N35" s="106">
        <v>0</v>
      </c>
      <c r="O35" s="219">
        <v>111293</v>
      </c>
      <c r="P35" s="220"/>
    </row>
    <row r="36" spans="1:16" s="122" customFormat="1" ht="19.5" customHeight="1">
      <c r="A36" s="241"/>
      <c r="B36" s="19" t="s">
        <v>22</v>
      </c>
      <c r="C36" s="106">
        <v>539086</v>
      </c>
      <c r="D36" s="106">
        <v>358237</v>
      </c>
      <c r="E36" s="106">
        <v>26953</v>
      </c>
      <c r="F36" s="78">
        <v>924276</v>
      </c>
      <c r="G36" s="106">
        <v>79644</v>
      </c>
      <c r="H36" s="106">
        <v>50845</v>
      </c>
      <c r="I36" s="106">
        <v>2676</v>
      </c>
      <c r="J36" s="78">
        <v>133165</v>
      </c>
      <c r="K36" s="106">
        <v>3896</v>
      </c>
      <c r="L36" s="106">
        <v>0</v>
      </c>
      <c r="M36" s="106">
        <v>688</v>
      </c>
      <c r="N36" s="106">
        <v>4584</v>
      </c>
      <c r="O36" s="219">
        <v>1062025</v>
      </c>
      <c r="P36" s="220"/>
    </row>
    <row r="37" spans="1:16" s="21" customFormat="1" ht="19.5" customHeight="1">
      <c r="A37" s="241"/>
      <c r="B37" s="115" t="s">
        <v>23</v>
      </c>
      <c r="C37" s="78">
        <v>2178246</v>
      </c>
      <c r="D37" s="78">
        <v>775694</v>
      </c>
      <c r="E37" s="78">
        <v>104633</v>
      </c>
      <c r="F37" s="78">
        <v>3058573</v>
      </c>
      <c r="G37" s="78">
        <v>236038</v>
      </c>
      <c r="H37" s="78">
        <v>99642</v>
      </c>
      <c r="I37" s="78">
        <v>9946</v>
      </c>
      <c r="J37" s="78">
        <v>345626</v>
      </c>
      <c r="K37" s="78">
        <v>5302</v>
      </c>
      <c r="L37" s="78">
        <v>10058</v>
      </c>
      <c r="M37" s="78">
        <v>688</v>
      </c>
      <c r="N37" s="78">
        <v>16048</v>
      </c>
      <c r="O37" s="78">
        <v>3420247</v>
      </c>
      <c r="P37" s="178"/>
    </row>
    <row r="38" spans="1:16" s="207" customFormat="1" ht="19.5" customHeight="1">
      <c r="A38" s="241"/>
      <c r="B38" s="14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21"/>
    </row>
    <row r="39" spans="1:21" s="207" customFormat="1" ht="19.5" customHeight="1">
      <c r="A39" s="242"/>
      <c r="B39" s="153" t="s">
        <v>145</v>
      </c>
      <c r="C39" s="169"/>
      <c r="D39" s="169"/>
      <c r="E39" s="169"/>
      <c r="F39" s="169"/>
      <c r="G39" s="170"/>
      <c r="H39" s="222"/>
      <c r="I39" s="222"/>
      <c r="J39" s="220"/>
      <c r="K39" s="220"/>
      <c r="L39" s="220"/>
      <c r="M39" s="222"/>
      <c r="N39" s="222"/>
      <c r="O39" s="223"/>
      <c r="P39" s="222"/>
      <c r="Q39" s="224"/>
      <c r="R39" s="224"/>
      <c r="S39" s="224"/>
      <c r="T39" s="224"/>
      <c r="U39" s="224"/>
    </row>
    <row r="40" spans="1:34" s="224" customFormat="1" ht="19.5" customHeight="1">
      <c r="A40" s="242"/>
      <c r="B40" s="279"/>
      <c r="C40" s="175" t="s">
        <v>252</v>
      </c>
      <c r="D40" s="12" t="s">
        <v>247</v>
      </c>
      <c r="E40" s="12" t="s">
        <v>247</v>
      </c>
      <c r="F40" s="12" t="s">
        <v>248</v>
      </c>
      <c r="G40" s="39" t="s">
        <v>144</v>
      </c>
      <c r="H40" s="222"/>
      <c r="I40" s="222"/>
      <c r="J40" s="220"/>
      <c r="K40" s="220"/>
      <c r="L40" s="220"/>
      <c r="M40" s="222"/>
      <c r="N40" s="222"/>
      <c r="O40" s="222"/>
      <c r="P40" s="222"/>
      <c r="AH40" s="207"/>
    </row>
    <row r="41" spans="1:34" s="224" customFormat="1" ht="19.5" customHeight="1">
      <c r="A41" s="242"/>
      <c r="B41" s="280"/>
      <c r="C41" s="10"/>
      <c r="D41" s="10" t="s">
        <v>249</v>
      </c>
      <c r="E41" s="10" t="s">
        <v>250</v>
      </c>
      <c r="F41" s="10" t="s">
        <v>251</v>
      </c>
      <c r="G41" s="38"/>
      <c r="H41" s="222"/>
      <c r="I41" s="222"/>
      <c r="J41" s="220"/>
      <c r="K41" s="220"/>
      <c r="L41" s="220"/>
      <c r="M41" s="222"/>
      <c r="N41" s="222"/>
      <c r="O41" s="222"/>
      <c r="P41" s="222"/>
      <c r="AH41" s="207"/>
    </row>
    <row r="42" spans="1:16" s="122" customFormat="1" ht="19.5" customHeight="1">
      <c r="A42" s="242"/>
      <c r="B42" s="19" t="s">
        <v>19</v>
      </c>
      <c r="C42" s="106">
        <v>0</v>
      </c>
      <c r="D42" s="106">
        <v>0</v>
      </c>
      <c r="E42" s="106">
        <v>0</v>
      </c>
      <c r="F42" s="106">
        <v>0</v>
      </c>
      <c r="G42" s="219">
        <v>0</v>
      </c>
      <c r="H42" s="220"/>
      <c r="I42" s="225"/>
      <c r="J42" s="220"/>
      <c r="K42" s="220"/>
      <c r="L42" s="220"/>
      <c r="M42" s="220"/>
      <c r="N42" s="220"/>
      <c r="O42" s="220"/>
      <c r="P42" s="220"/>
    </row>
    <row r="43" spans="1:16" s="122" customFormat="1" ht="19.5" customHeight="1">
      <c r="A43" s="241"/>
      <c r="B43" s="19" t="s">
        <v>20</v>
      </c>
      <c r="C43" s="106">
        <v>0</v>
      </c>
      <c r="D43" s="106">
        <v>0</v>
      </c>
      <c r="E43" s="106">
        <v>0</v>
      </c>
      <c r="F43" s="106">
        <v>0</v>
      </c>
      <c r="G43" s="219">
        <v>0</v>
      </c>
      <c r="H43" s="220"/>
      <c r="I43" s="225"/>
      <c r="J43" s="220"/>
      <c r="K43" s="220"/>
      <c r="L43" s="220"/>
      <c r="M43" s="220"/>
      <c r="N43" s="220"/>
      <c r="O43" s="220"/>
      <c r="P43" s="220"/>
    </row>
    <row r="44" spans="1:16" s="122" customFormat="1" ht="19.5" customHeight="1">
      <c r="A44" s="241"/>
      <c r="B44" s="19" t="s">
        <v>21</v>
      </c>
      <c r="C44" s="106">
        <v>4524</v>
      </c>
      <c r="D44" s="106">
        <v>678</v>
      </c>
      <c r="E44" s="106">
        <v>12401</v>
      </c>
      <c r="F44" s="106">
        <v>194</v>
      </c>
      <c r="G44" s="219">
        <v>17797</v>
      </c>
      <c r="H44" s="220"/>
      <c r="I44" s="225"/>
      <c r="J44" s="220"/>
      <c r="K44" s="220"/>
      <c r="L44" s="220"/>
      <c r="M44" s="220"/>
      <c r="N44" s="220"/>
      <c r="O44" s="220"/>
      <c r="P44" s="220"/>
    </row>
    <row r="45" spans="1:16" s="122" customFormat="1" ht="19.5" customHeight="1">
      <c r="A45" s="241"/>
      <c r="B45" s="19" t="s">
        <v>22</v>
      </c>
      <c r="C45" s="106">
        <v>0</v>
      </c>
      <c r="D45" s="106">
        <v>0</v>
      </c>
      <c r="E45" s="106">
        <v>0</v>
      </c>
      <c r="F45" s="106">
        <v>469</v>
      </c>
      <c r="G45" s="219">
        <v>469</v>
      </c>
      <c r="H45" s="220"/>
      <c r="I45" s="225"/>
      <c r="J45" s="220"/>
      <c r="K45" s="220"/>
      <c r="L45" s="220"/>
      <c r="M45" s="220"/>
      <c r="N45" s="220"/>
      <c r="O45" s="220"/>
      <c r="P45" s="220"/>
    </row>
    <row r="46" spans="1:16" s="122" customFormat="1" ht="19.5" customHeight="1">
      <c r="A46" s="241"/>
      <c r="B46" s="115" t="s">
        <v>23</v>
      </c>
      <c r="C46" s="78">
        <v>4524</v>
      </c>
      <c r="D46" s="78">
        <v>678</v>
      </c>
      <c r="E46" s="78">
        <v>12401</v>
      </c>
      <c r="F46" s="78">
        <v>663</v>
      </c>
      <c r="G46" s="78">
        <v>18266</v>
      </c>
      <c r="H46" s="220"/>
      <c r="I46" s="220"/>
      <c r="J46" s="220"/>
      <c r="K46" s="220"/>
      <c r="L46" s="220"/>
      <c r="M46" s="220"/>
      <c r="N46" s="220"/>
      <c r="O46" s="220"/>
      <c r="P46" s="220"/>
    </row>
    <row r="47" spans="1:16" s="207" customFormat="1" ht="19.5" customHeight="1">
      <c r="A47" s="241"/>
      <c r="B47" s="122"/>
      <c r="C47" s="168"/>
      <c r="D47" s="168"/>
      <c r="E47" s="168"/>
      <c r="F47" s="168"/>
      <c r="G47" s="168"/>
      <c r="H47" s="221"/>
      <c r="I47" s="221"/>
      <c r="J47" s="221"/>
      <c r="K47" s="221"/>
      <c r="L47" s="221"/>
      <c r="M47" s="221"/>
      <c r="N47" s="221"/>
      <c r="O47" s="221"/>
      <c r="P47" s="221"/>
    </row>
    <row r="48" spans="1:16" s="207" customFormat="1" ht="19.5" customHeight="1">
      <c r="A48" s="242"/>
      <c r="B48" s="52" t="s">
        <v>262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</row>
    <row r="49" spans="1:16" s="207" customFormat="1" ht="19.5" customHeight="1">
      <c r="A49" s="242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</row>
    <row r="50" spans="1:16" s="207" customFormat="1" ht="19.5" customHeight="1">
      <c r="A50" s="242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</row>
    <row r="51" spans="1:16" s="207" customFormat="1" ht="19.5" customHeight="1">
      <c r="A51" s="242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</row>
    <row r="52" spans="1:16" s="207" customFormat="1" ht="19.5" customHeight="1">
      <c r="A52" s="242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</row>
    <row r="53" spans="1:16" s="207" customFormat="1" ht="19.5" customHeight="1">
      <c r="A53" s="242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</row>
    <row r="54" spans="1:16" s="207" customFormat="1" ht="19.5" customHeight="1">
      <c r="A54" s="24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5" spans="1:16" s="207" customFormat="1" ht="19.5" customHeight="1">
      <c r="A55" s="24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6" spans="1:16" s="207" customFormat="1" ht="19.5" customHeight="1">
      <c r="A56" s="242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</row>
    <row r="57" spans="1:16" s="207" customFormat="1" ht="19.5" customHeight="1">
      <c r="A57" s="242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</row>
    <row r="58" spans="1:16" s="207" customFormat="1" ht="19.5" customHeight="1">
      <c r="A58" s="242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</row>
    <row r="59" spans="1:16" s="207" customFormat="1" ht="19.5" customHeight="1">
      <c r="A59" s="24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</row>
    <row r="60" spans="1:16" s="207" customFormat="1" ht="19.5" customHeight="1">
      <c r="A60" s="24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1" spans="1:16" s="207" customFormat="1" ht="19.5" customHeight="1">
      <c r="A61" s="242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</row>
    <row r="62" ht="19.5" customHeight="1">
      <c r="A62" s="239"/>
    </row>
  </sheetData>
  <mergeCells count="10">
    <mergeCell ref="K31:N31"/>
    <mergeCell ref="C5:E5"/>
    <mergeCell ref="F5:G5"/>
    <mergeCell ref="M4:P4"/>
    <mergeCell ref="I4:J4"/>
    <mergeCell ref="L4:L6"/>
    <mergeCell ref="B4:B7"/>
    <mergeCell ref="C4:G4"/>
    <mergeCell ref="C31:F31"/>
    <mergeCell ref="G31:J31"/>
  </mergeCells>
  <printOptions/>
  <pageMargins left="0.35433070866141736" right="0.75" top="0.35433070866141736" bottom="0.2362204724409449" header="0" footer="0.1968503937007874"/>
  <pageSetup horizontalDpi="600" verticalDpi="600" orientation="landscape" paperSize="9" scale="53" r:id="rId1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8"/>
  <sheetViews>
    <sheetView showGridLines="0" tabSelected="1" zoomScale="65" zoomScaleNormal="65" zoomScaleSheetLayoutView="55" workbookViewId="0" topLeftCell="B1">
      <pane xSplit="2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9.00390625" style="4" customWidth="1"/>
    <col min="2" max="2" width="6.375" style="4" customWidth="1"/>
    <col min="3" max="3" width="23.75390625" style="4" customWidth="1"/>
    <col min="4" max="4" width="15.875" style="4" bestFit="1" customWidth="1"/>
    <col min="5" max="5" width="20.125" style="4" customWidth="1"/>
    <col min="6" max="6" width="16.125" style="4" bestFit="1" customWidth="1"/>
    <col min="7" max="7" width="16.375" style="4" customWidth="1"/>
    <col min="8" max="8" width="12.375" style="4" customWidth="1"/>
    <col min="9" max="9" width="17.625" style="4" customWidth="1"/>
    <col min="10" max="11" width="11.75390625" style="4" bestFit="1" customWidth="1"/>
    <col min="12" max="12" width="11.25390625" style="4" customWidth="1"/>
    <col min="13" max="13" width="13.625" style="4" customWidth="1"/>
    <col min="14" max="14" width="12.75390625" style="4" customWidth="1"/>
    <col min="15" max="15" width="13.625" style="4" customWidth="1"/>
    <col min="16" max="16" width="11.125" style="4" customWidth="1"/>
    <col min="17" max="17" width="11.00390625" style="4" customWidth="1"/>
    <col min="18" max="16384" width="9.00390625" style="4" customWidth="1"/>
  </cols>
  <sheetData>
    <row r="1" spans="1:17" s="122" customFormat="1" ht="19.5" customHeight="1">
      <c r="A1" s="4"/>
      <c r="B1" s="4"/>
      <c r="C1" s="230" t="s">
        <v>259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2:17" s="2" customFormat="1" ht="19.5" customHeight="1">
      <c r="B2" s="4"/>
      <c r="C2" s="192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ht="21.75" customHeight="1" thickBot="1"/>
    <row r="4" spans="3:17" ht="30.75" customHeight="1">
      <c r="C4" s="379" t="s">
        <v>146</v>
      </c>
      <c r="D4" s="331" t="s">
        <v>84</v>
      </c>
      <c r="E4" s="331"/>
      <c r="F4" s="331"/>
      <c r="G4" s="331"/>
      <c r="H4" s="417"/>
      <c r="I4" s="418" t="s">
        <v>235</v>
      </c>
      <c r="J4" s="309" t="s">
        <v>88</v>
      </c>
      <c r="K4" s="309"/>
      <c r="L4" s="309"/>
      <c r="M4" s="408" t="s">
        <v>8</v>
      </c>
      <c r="N4" s="388" t="s">
        <v>236</v>
      </c>
      <c r="O4" s="388"/>
      <c r="P4" s="388"/>
      <c r="Q4" s="406"/>
    </row>
    <row r="5" spans="3:17" ht="25.5" customHeight="1">
      <c r="C5" s="380"/>
      <c r="D5" s="416" t="s">
        <v>85</v>
      </c>
      <c r="E5" s="416"/>
      <c r="F5" s="416"/>
      <c r="G5" s="416" t="s">
        <v>86</v>
      </c>
      <c r="H5" s="398"/>
      <c r="I5" s="419"/>
      <c r="J5" s="411" t="s">
        <v>1</v>
      </c>
      <c r="K5" s="333" t="s">
        <v>2</v>
      </c>
      <c r="L5" s="412" t="s">
        <v>138</v>
      </c>
      <c r="M5" s="409"/>
      <c r="N5" s="318" t="s">
        <v>149</v>
      </c>
      <c r="O5" s="318" t="s">
        <v>150</v>
      </c>
      <c r="P5" s="318" t="s">
        <v>234</v>
      </c>
      <c r="Q5" s="407" t="s">
        <v>148</v>
      </c>
    </row>
    <row r="6" spans="3:17" ht="19.5" customHeight="1">
      <c r="C6" s="414"/>
      <c r="D6" s="158" t="s">
        <v>232</v>
      </c>
      <c r="E6" s="158" t="s">
        <v>2</v>
      </c>
      <c r="F6" s="158" t="s">
        <v>3</v>
      </c>
      <c r="G6" s="158" t="s">
        <v>1</v>
      </c>
      <c r="H6" s="211" t="s">
        <v>2</v>
      </c>
      <c r="I6" s="419"/>
      <c r="J6" s="411"/>
      <c r="K6" s="333"/>
      <c r="L6" s="413"/>
      <c r="M6" s="410"/>
      <c r="N6" s="318"/>
      <c r="O6" s="318"/>
      <c r="P6" s="318"/>
      <c r="Q6" s="407"/>
    </row>
    <row r="7" spans="3:17" ht="19.5" customHeight="1" thickBot="1">
      <c r="C7" s="381"/>
      <c r="D7" s="113" t="s">
        <v>5</v>
      </c>
      <c r="E7" s="113" t="s">
        <v>5</v>
      </c>
      <c r="F7" s="113" t="s">
        <v>5</v>
      </c>
      <c r="G7" s="113" t="s">
        <v>5</v>
      </c>
      <c r="H7" s="213" t="s">
        <v>5</v>
      </c>
      <c r="I7" s="420"/>
      <c r="J7" s="30" t="s">
        <v>7</v>
      </c>
      <c r="K7" s="30" t="s">
        <v>7</v>
      </c>
      <c r="L7" s="30" t="s">
        <v>90</v>
      </c>
      <c r="M7" s="30" t="s">
        <v>11</v>
      </c>
      <c r="N7" s="30" t="s">
        <v>11</v>
      </c>
      <c r="O7" s="30" t="s">
        <v>11</v>
      </c>
      <c r="P7" s="30" t="s">
        <v>147</v>
      </c>
      <c r="Q7" s="31" t="s">
        <v>147</v>
      </c>
    </row>
    <row r="8" spans="4:17" ht="15.75" customHeight="1"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36" s="2" customFormat="1" ht="19.5" customHeight="1">
      <c r="B9" s="205"/>
      <c r="C9" s="79" t="s">
        <v>282</v>
      </c>
      <c r="D9" s="89"/>
      <c r="E9" s="90"/>
      <c r="F9" s="91"/>
      <c r="G9" s="89"/>
      <c r="H9" s="90"/>
      <c r="I9" s="91"/>
      <c r="J9" s="89"/>
      <c r="K9" s="90"/>
      <c r="L9" s="91"/>
      <c r="M9" s="156"/>
      <c r="N9" s="89"/>
      <c r="O9" s="90"/>
      <c r="P9" s="90"/>
      <c r="Q9" s="91"/>
      <c r="AJ9" s="4"/>
    </row>
    <row r="10" spans="3:17" ht="19.5" customHeight="1">
      <c r="C10" s="109" t="s">
        <v>19</v>
      </c>
      <c r="D10" s="102">
        <v>3</v>
      </c>
      <c r="E10" s="102">
        <v>0</v>
      </c>
      <c r="F10" s="102">
        <v>3</v>
      </c>
      <c r="G10" s="102">
        <v>3</v>
      </c>
      <c r="H10" s="102">
        <v>0</v>
      </c>
      <c r="I10" s="102">
        <v>243</v>
      </c>
      <c r="J10" s="102">
        <v>630</v>
      </c>
      <c r="K10" s="102">
        <v>0</v>
      </c>
      <c r="L10" s="102">
        <v>10</v>
      </c>
      <c r="M10" s="102">
        <v>5</v>
      </c>
      <c r="N10" s="102">
        <v>5</v>
      </c>
      <c r="O10" s="102">
        <v>0</v>
      </c>
      <c r="P10" s="102">
        <v>0</v>
      </c>
      <c r="Q10" s="102">
        <v>1</v>
      </c>
    </row>
    <row r="11" spans="3:17" ht="19.5" customHeight="1">
      <c r="C11" s="109" t="s">
        <v>20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</row>
    <row r="12" spans="3:17" ht="19.5" customHeight="1">
      <c r="C12" s="109" t="s">
        <v>21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3</v>
      </c>
      <c r="Q12" s="17">
        <v>0</v>
      </c>
    </row>
    <row r="13" spans="3:17" ht="19.5" customHeight="1">
      <c r="C13" s="109" t="s">
        <v>22</v>
      </c>
      <c r="D13" s="17">
        <v>5</v>
      </c>
      <c r="E13" s="17">
        <v>0</v>
      </c>
      <c r="F13" s="17">
        <v>5</v>
      </c>
      <c r="G13" s="17">
        <v>5</v>
      </c>
      <c r="H13" s="17">
        <v>0</v>
      </c>
      <c r="I13" s="17">
        <v>100</v>
      </c>
      <c r="J13" s="17">
        <v>2000</v>
      </c>
      <c r="K13" s="17">
        <v>0</v>
      </c>
      <c r="L13" s="17">
        <v>15</v>
      </c>
      <c r="M13" s="17">
        <v>11</v>
      </c>
      <c r="N13" s="17">
        <v>11</v>
      </c>
      <c r="O13" s="17">
        <v>0</v>
      </c>
      <c r="P13" s="17">
        <v>0</v>
      </c>
      <c r="Q13" s="17">
        <v>5</v>
      </c>
    </row>
    <row r="14" spans="2:36" s="21" customFormat="1" ht="19.5" customHeight="1">
      <c r="B14" s="4"/>
      <c r="C14" s="76" t="s">
        <v>23</v>
      </c>
      <c r="D14" s="77">
        <v>8</v>
      </c>
      <c r="E14" s="77">
        <v>0</v>
      </c>
      <c r="F14" s="77">
        <v>8</v>
      </c>
      <c r="G14" s="77">
        <v>8</v>
      </c>
      <c r="H14" s="77">
        <v>0</v>
      </c>
      <c r="I14" s="77">
        <v>343</v>
      </c>
      <c r="J14" s="258"/>
      <c r="K14" s="259"/>
      <c r="L14" s="260"/>
      <c r="M14" s="77">
        <v>16</v>
      </c>
      <c r="N14" s="77">
        <v>16</v>
      </c>
      <c r="O14" s="77">
        <v>0</v>
      </c>
      <c r="P14" s="77">
        <v>3</v>
      </c>
      <c r="Q14" s="77">
        <v>6</v>
      </c>
      <c r="R14" s="4"/>
      <c r="AJ14" s="4"/>
    </row>
    <row r="15" spans="4:17" ht="15.7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19.5" customHeight="1">
      <c r="B16" s="205"/>
      <c r="C16" s="79" t="s">
        <v>283</v>
      </c>
      <c r="D16" s="83"/>
      <c r="E16" s="84"/>
      <c r="F16" s="85"/>
      <c r="G16" s="83"/>
      <c r="H16" s="84"/>
      <c r="I16" s="85"/>
      <c r="J16" s="83"/>
      <c r="K16" s="84"/>
      <c r="L16" s="85"/>
      <c r="M16" s="92"/>
      <c r="N16" s="89"/>
      <c r="O16" s="90"/>
      <c r="P16" s="90"/>
      <c r="Q16" s="91"/>
    </row>
    <row r="17" spans="3:17" ht="19.5" customHeight="1">
      <c r="C17" s="109" t="s">
        <v>19</v>
      </c>
      <c r="D17" s="102">
        <v>2760</v>
      </c>
      <c r="E17" s="102">
        <v>108</v>
      </c>
      <c r="F17" s="102">
        <v>2868</v>
      </c>
      <c r="G17" s="102">
        <v>2698</v>
      </c>
      <c r="H17" s="102">
        <v>106</v>
      </c>
      <c r="I17" s="102">
        <v>22978</v>
      </c>
      <c r="J17" s="102">
        <v>1723</v>
      </c>
      <c r="K17" s="102">
        <v>2761</v>
      </c>
      <c r="L17" s="102">
        <v>9</v>
      </c>
      <c r="M17" s="102">
        <v>5149</v>
      </c>
      <c r="N17" s="102">
        <v>0</v>
      </c>
      <c r="O17" s="102">
        <v>5149</v>
      </c>
      <c r="P17" s="102">
        <v>0</v>
      </c>
      <c r="Q17" s="102">
        <v>133</v>
      </c>
    </row>
    <row r="18" spans="3:17" ht="19.5" customHeight="1">
      <c r="C18" s="109" t="s">
        <v>20</v>
      </c>
      <c r="D18" s="102">
        <v>3123</v>
      </c>
      <c r="E18" s="102">
        <v>453</v>
      </c>
      <c r="F18" s="102">
        <v>3576</v>
      </c>
      <c r="G18" s="102">
        <v>3040</v>
      </c>
      <c r="H18" s="102">
        <v>207</v>
      </c>
      <c r="I18" s="102">
        <v>524</v>
      </c>
      <c r="J18" s="102">
        <v>973</v>
      </c>
      <c r="K18" s="102">
        <v>3385</v>
      </c>
      <c r="L18" s="102">
        <v>12</v>
      </c>
      <c r="M18" s="102">
        <v>3664</v>
      </c>
      <c r="N18" s="102">
        <v>0</v>
      </c>
      <c r="O18" s="102">
        <v>3664</v>
      </c>
      <c r="P18" s="102">
        <v>0</v>
      </c>
      <c r="Q18" s="102">
        <v>208</v>
      </c>
    </row>
    <row r="19" spans="3:17" ht="19.5" customHeight="1">
      <c r="C19" s="109" t="s">
        <v>21</v>
      </c>
      <c r="D19" s="17">
        <v>35860</v>
      </c>
      <c r="E19" s="17">
        <v>6024</v>
      </c>
      <c r="F19" s="17">
        <v>41884</v>
      </c>
      <c r="G19" s="17">
        <v>35839</v>
      </c>
      <c r="H19" s="17">
        <v>5796</v>
      </c>
      <c r="I19" s="17">
        <v>2440</v>
      </c>
      <c r="J19" s="17">
        <v>859</v>
      </c>
      <c r="K19" s="17">
        <v>2117</v>
      </c>
      <c r="L19" s="17">
        <v>5</v>
      </c>
      <c r="M19" s="17">
        <v>43068</v>
      </c>
      <c r="N19" s="17">
        <v>155</v>
      </c>
      <c r="O19" s="17">
        <v>42913</v>
      </c>
      <c r="P19" s="17">
        <v>383</v>
      </c>
      <c r="Q19" s="17">
        <v>120</v>
      </c>
    </row>
    <row r="20" spans="3:17" ht="19.5" customHeight="1">
      <c r="C20" s="109" t="s">
        <v>22</v>
      </c>
      <c r="D20" s="17">
        <v>59019</v>
      </c>
      <c r="E20" s="17">
        <v>11085</v>
      </c>
      <c r="F20" s="17">
        <v>70104</v>
      </c>
      <c r="G20" s="17">
        <v>58692</v>
      </c>
      <c r="H20" s="17">
        <v>11038</v>
      </c>
      <c r="I20" s="17">
        <v>487</v>
      </c>
      <c r="J20" s="17">
        <v>1613</v>
      </c>
      <c r="K20" s="17">
        <v>2371</v>
      </c>
      <c r="L20" s="17">
        <v>9</v>
      </c>
      <c r="M20" s="17">
        <v>120845</v>
      </c>
      <c r="N20" s="17">
        <v>0</v>
      </c>
      <c r="O20" s="17">
        <v>120845</v>
      </c>
      <c r="P20" s="17">
        <v>1128</v>
      </c>
      <c r="Q20" s="17">
        <v>1214</v>
      </c>
    </row>
    <row r="21" spans="2:36" s="21" customFormat="1" ht="19.5" customHeight="1">
      <c r="B21" s="4"/>
      <c r="C21" s="76" t="s">
        <v>23</v>
      </c>
      <c r="D21" s="77">
        <v>100762</v>
      </c>
      <c r="E21" s="77">
        <v>17670</v>
      </c>
      <c r="F21" s="77">
        <v>118432</v>
      </c>
      <c r="G21" s="77">
        <v>100269</v>
      </c>
      <c r="H21" s="77">
        <v>17147</v>
      </c>
      <c r="I21" s="77">
        <v>26429</v>
      </c>
      <c r="J21" s="258"/>
      <c r="K21" s="259"/>
      <c r="L21" s="260"/>
      <c r="M21" s="77">
        <v>172726</v>
      </c>
      <c r="N21" s="77">
        <v>155</v>
      </c>
      <c r="O21" s="77">
        <v>172571</v>
      </c>
      <c r="P21" s="77">
        <v>1511</v>
      </c>
      <c r="Q21" s="77">
        <v>1675</v>
      </c>
      <c r="R21" s="4"/>
      <c r="AJ21" s="4"/>
    </row>
    <row r="22" spans="4:17" ht="15.75" customHeight="1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3:17" ht="19.5" customHeight="1">
      <c r="C23" s="75" t="s">
        <v>284</v>
      </c>
      <c r="D23" s="92"/>
      <c r="E23" s="92"/>
      <c r="F23" s="92"/>
      <c r="G23" s="83"/>
      <c r="H23" s="84"/>
      <c r="I23" s="85"/>
      <c r="J23" s="146"/>
      <c r="K23" s="154"/>
      <c r="L23" s="147"/>
      <c r="M23" s="92"/>
      <c r="N23" s="92"/>
      <c r="O23" s="92"/>
      <c r="P23" s="92"/>
      <c r="Q23" s="92"/>
    </row>
    <row r="24" spans="3:17" ht="19.5" customHeight="1">
      <c r="C24" s="109" t="s">
        <v>19</v>
      </c>
      <c r="D24" s="17">
        <v>2763</v>
      </c>
      <c r="E24" s="17">
        <v>108</v>
      </c>
      <c r="F24" s="17">
        <v>2871</v>
      </c>
      <c r="G24" s="17">
        <v>2701</v>
      </c>
      <c r="H24" s="17">
        <v>106</v>
      </c>
      <c r="I24" s="17">
        <v>23221</v>
      </c>
      <c r="J24" s="78" t="s">
        <v>261</v>
      </c>
      <c r="K24" s="78" t="s">
        <v>261</v>
      </c>
      <c r="L24" s="78" t="s">
        <v>261</v>
      </c>
      <c r="M24" s="17">
        <v>5154</v>
      </c>
      <c r="N24" s="17">
        <v>5</v>
      </c>
      <c r="O24" s="17">
        <v>5149</v>
      </c>
      <c r="P24" s="17">
        <v>0</v>
      </c>
      <c r="Q24" s="17">
        <v>134</v>
      </c>
    </row>
    <row r="25" spans="3:17" ht="19.5" customHeight="1">
      <c r="C25" s="109" t="s">
        <v>20</v>
      </c>
      <c r="D25" s="17">
        <v>3123</v>
      </c>
      <c r="E25" s="17">
        <v>453</v>
      </c>
      <c r="F25" s="17">
        <v>3576</v>
      </c>
      <c r="G25" s="17">
        <v>3040</v>
      </c>
      <c r="H25" s="17">
        <v>207</v>
      </c>
      <c r="I25" s="17">
        <v>524</v>
      </c>
      <c r="J25" s="78" t="s">
        <v>261</v>
      </c>
      <c r="K25" s="78" t="s">
        <v>261</v>
      </c>
      <c r="L25" s="78" t="s">
        <v>261</v>
      </c>
      <c r="M25" s="17">
        <v>3664</v>
      </c>
      <c r="N25" s="17">
        <v>0</v>
      </c>
      <c r="O25" s="17">
        <v>3664</v>
      </c>
      <c r="P25" s="17">
        <v>0</v>
      </c>
      <c r="Q25" s="17">
        <v>208</v>
      </c>
    </row>
    <row r="26" spans="3:17" ht="19.5" customHeight="1">
      <c r="C26" s="109" t="s">
        <v>21</v>
      </c>
      <c r="D26" s="17">
        <v>35860</v>
      </c>
      <c r="E26" s="17">
        <v>6024</v>
      </c>
      <c r="F26" s="17">
        <v>41884</v>
      </c>
      <c r="G26" s="17">
        <v>35839</v>
      </c>
      <c r="H26" s="17">
        <v>5796</v>
      </c>
      <c r="I26" s="17">
        <v>2440</v>
      </c>
      <c r="J26" s="78" t="s">
        <v>261</v>
      </c>
      <c r="K26" s="78" t="s">
        <v>261</v>
      </c>
      <c r="L26" s="78" t="s">
        <v>261</v>
      </c>
      <c r="M26" s="17">
        <v>43068</v>
      </c>
      <c r="N26" s="17">
        <v>155</v>
      </c>
      <c r="O26" s="17">
        <v>42913</v>
      </c>
      <c r="P26" s="17">
        <v>386</v>
      </c>
      <c r="Q26" s="17">
        <v>120</v>
      </c>
    </row>
    <row r="27" spans="3:17" ht="19.5" customHeight="1">
      <c r="C27" s="109" t="s">
        <v>22</v>
      </c>
      <c r="D27" s="17">
        <v>59024</v>
      </c>
      <c r="E27" s="17">
        <v>11085</v>
      </c>
      <c r="F27" s="17">
        <v>70109</v>
      </c>
      <c r="G27" s="17">
        <v>58697</v>
      </c>
      <c r="H27" s="17">
        <v>11038</v>
      </c>
      <c r="I27" s="17">
        <v>587</v>
      </c>
      <c r="J27" s="78" t="s">
        <v>261</v>
      </c>
      <c r="K27" s="78" t="s">
        <v>261</v>
      </c>
      <c r="L27" s="78" t="s">
        <v>261</v>
      </c>
      <c r="M27" s="17">
        <v>120856</v>
      </c>
      <c r="N27" s="17">
        <v>11</v>
      </c>
      <c r="O27" s="17">
        <v>120845</v>
      </c>
      <c r="P27" s="17">
        <v>1128</v>
      </c>
      <c r="Q27" s="17">
        <v>1219</v>
      </c>
    </row>
    <row r="28" spans="2:36" s="21" customFormat="1" ht="19.5" customHeight="1">
      <c r="B28" s="4"/>
      <c r="C28" s="76" t="s">
        <v>23</v>
      </c>
      <c r="D28" s="77">
        <v>100770</v>
      </c>
      <c r="E28" s="77">
        <v>17670</v>
      </c>
      <c r="F28" s="77">
        <v>118440</v>
      </c>
      <c r="G28" s="77">
        <v>100277</v>
      </c>
      <c r="H28" s="77">
        <v>17147</v>
      </c>
      <c r="I28" s="77">
        <v>26772</v>
      </c>
      <c r="J28" s="258"/>
      <c r="K28" s="259"/>
      <c r="L28" s="260"/>
      <c r="M28" s="77">
        <v>172742</v>
      </c>
      <c r="N28" s="77">
        <v>171</v>
      </c>
      <c r="O28" s="77">
        <v>172571</v>
      </c>
      <c r="P28" s="77">
        <v>1514</v>
      </c>
      <c r="Q28" s="77">
        <v>1681</v>
      </c>
      <c r="R28" s="4"/>
      <c r="AJ28" s="4"/>
    </row>
    <row r="29" spans="4:17" ht="15.75" customHeight="1"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2:36" s="5" customFormat="1" ht="19.5" customHeight="1">
      <c r="B30" s="4"/>
      <c r="C30" s="79" t="s">
        <v>291</v>
      </c>
      <c r="D30" s="190"/>
      <c r="E30" s="190"/>
      <c r="F30" s="190"/>
      <c r="G30" s="190"/>
      <c r="H30" s="191"/>
      <c r="I30" s="8"/>
      <c r="J30" s="8"/>
      <c r="K30" s="8"/>
      <c r="L30" s="8"/>
      <c r="M30" s="8"/>
      <c r="N30" s="11"/>
      <c r="O30" s="11"/>
      <c r="P30" s="11"/>
      <c r="Q30" s="11"/>
      <c r="AJ30" s="4"/>
    </row>
    <row r="31" spans="2:8" s="196" customFormat="1" ht="22.5" customHeight="1">
      <c r="B31" s="4"/>
      <c r="C31" s="281"/>
      <c r="D31" s="415" t="s">
        <v>151</v>
      </c>
      <c r="E31" s="415" t="s">
        <v>152</v>
      </c>
      <c r="F31" s="415" t="s">
        <v>153</v>
      </c>
      <c r="G31" s="415" t="s">
        <v>154</v>
      </c>
      <c r="H31" s="415" t="s">
        <v>155</v>
      </c>
    </row>
    <row r="32" spans="2:8" s="196" customFormat="1" ht="19.5" customHeight="1">
      <c r="B32" s="4"/>
      <c r="C32" s="282"/>
      <c r="D32" s="415"/>
      <c r="E32" s="415"/>
      <c r="F32" s="415"/>
      <c r="G32" s="415"/>
      <c r="H32" s="415"/>
    </row>
    <row r="33" spans="3:8" ht="19.5" customHeight="1">
      <c r="C33" s="109" t="s">
        <v>19</v>
      </c>
      <c r="D33" s="102">
        <v>874</v>
      </c>
      <c r="E33" s="102">
        <v>5</v>
      </c>
      <c r="F33" s="102">
        <v>0</v>
      </c>
      <c r="G33" s="102">
        <v>4159</v>
      </c>
      <c r="H33" s="102">
        <v>0</v>
      </c>
    </row>
    <row r="34" spans="3:8" ht="19.5" customHeight="1">
      <c r="C34" s="109" t="s">
        <v>20</v>
      </c>
      <c r="D34" s="102">
        <v>920</v>
      </c>
      <c r="E34" s="102">
        <v>0</v>
      </c>
      <c r="F34" s="102">
        <v>0</v>
      </c>
      <c r="G34" s="102">
        <v>1800</v>
      </c>
      <c r="H34" s="102">
        <v>0</v>
      </c>
    </row>
    <row r="35" spans="3:8" ht="19.5" customHeight="1">
      <c r="C35" s="109" t="s">
        <v>21</v>
      </c>
      <c r="D35" s="17">
        <v>9965</v>
      </c>
      <c r="E35" s="17">
        <v>155</v>
      </c>
      <c r="F35" s="17">
        <v>0</v>
      </c>
      <c r="G35" s="17">
        <v>23374</v>
      </c>
      <c r="H35" s="17">
        <v>0</v>
      </c>
    </row>
    <row r="36" spans="3:8" ht="19.5" customHeight="1">
      <c r="C36" s="109" t="s">
        <v>22</v>
      </c>
      <c r="D36" s="17">
        <v>30601</v>
      </c>
      <c r="E36" s="17">
        <v>11</v>
      </c>
      <c r="F36" s="17">
        <v>3625</v>
      </c>
      <c r="G36" s="17">
        <v>72502</v>
      </c>
      <c r="H36" s="17">
        <v>9177</v>
      </c>
    </row>
    <row r="37" spans="3:8" ht="19.5" customHeight="1">
      <c r="C37" s="76" t="s">
        <v>23</v>
      </c>
      <c r="D37" s="77">
        <v>42360</v>
      </c>
      <c r="E37" s="77">
        <v>171</v>
      </c>
      <c r="F37" s="77">
        <v>3625</v>
      </c>
      <c r="G37" s="77">
        <v>101835</v>
      </c>
      <c r="H37" s="77">
        <v>9177</v>
      </c>
    </row>
    <row r="38" spans="4:16" ht="15.75" customHeight="1"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3:19" ht="30.75" customHeight="1">
      <c r="C39" s="79" t="s">
        <v>292</v>
      </c>
      <c r="D39" s="194"/>
      <c r="E39" s="194"/>
      <c r="F39" s="194"/>
      <c r="G39" s="195"/>
      <c r="H39" s="8"/>
      <c r="I39" s="8"/>
      <c r="J39" s="8"/>
      <c r="K39" s="8"/>
      <c r="L39" s="8"/>
      <c r="M39" s="11"/>
      <c r="N39" s="11"/>
      <c r="O39" s="11"/>
      <c r="P39" s="5"/>
      <c r="Q39" s="5"/>
      <c r="R39" s="5"/>
      <c r="S39" s="5"/>
    </row>
    <row r="40" spans="2:36" s="5" customFormat="1" ht="19.5" customHeight="1">
      <c r="B40" s="4"/>
      <c r="C40" s="15"/>
      <c r="D40" s="423" t="s">
        <v>256</v>
      </c>
      <c r="E40" s="423" t="s">
        <v>255</v>
      </c>
      <c r="F40" s="423" t="s">
        <v>257</v>
      </c>
      <c r="G40" s="421" t="s">
        <v>144</v>
      </c>
      <c r="I40" s="8"/>
      <c r="J40" s="8"/>
      <c r="K40" s="8"/>
      <c r="L40" s="8"/>
      <c r="M40" s="11"/>
      <c r="N40" s="11"/>
      <c r="AJ40" s="4"/>
    </row>
    <row r="41" spans="2:36" s="5" customFormat="1" ht="19.5" customHeight="1">
      <c r="B41" s="4"/>
      <c r="C41" s="15"/>
      <c r="D41" s="424"/>
      <c r="E41" s="424"/>
      <c r="F41" s="424"/>
      <c r="G41" s="422"/>
      <c r="I41" s="8"/>
      <c r="J41" s="8"/>
      <c r="K41" s="8"/>
      <c r="L41" s="8"/>
      <c r="M41" s="11"/>
      <c r="N41" s="11"/>
      <c r="AJ41" s="4"/>
    </row>
    <row r="42" spans="3:14" ht="19.5" customHeight="1">
      <c r="C42" s="109" t="s">
        <v>19</v>
      </c>
      <c r="D42" s="102">
        <v>0</v>
      </c>
      <c r="E42" s="102">
        <v>874</v>
      </c>
      <c r="F42" s="102">
        <v>0</v>
      </c>
      <c r="G42" s="107">
        <v>874</v>
      </c>
      <c r="H42" s="5"/>
      <c r="I42" s="8"/>
      <c r="J42" s="8"/>
      <c r="K42" s="8"/>
      <c r="L42" s="8"/>
      <c r="M42" s="11"/>
      <c r="N42" s="11"/>
    </row>
    <row r="43" spans="3:8" ht="19.5" customHeight="1">
      <c r="C43" s="109" t="s">
        <v>20</v>
      </c>
      <c r="D43" s="102">
        <v>920</v>
      </c>
      <c r="E43" s="102">
        <v>0</v>
      </c>
      <c r="F43" s="102">
        <v>0</v>
      </c>
      <c r="G43" s="107">
        <v>920</v>
      </c>
      <c r="H43" s="5"/>
    </row>
    <row r="44" spans="3:8" ht="19.5" customHeight="1">
      <c r="C44" s="109" t="s">
        <v>21</v>
      </c>
      <c r="D44" s="17">
        <v>9965</v>
      </c>
      <c r="E44" s="17">
        <v>0</v>
      </c>
      <c r="F44" s="17">
        <v>0</v>
      </c>
      <c r="G44" s="107">
        <v>9965</v>
      </c>
      <c r="H44" s="5"/>
    </row>
    <row r="45" spans="3:8" ht="19.5" customHeight="1">
      <c r="C45" s="109" t="s">
        <v>22</v>
      </c>
      <c r="D45" s="17">
        <v>11016</v>
      </c>
      <c r="E45" s="17">
        <v>5508</v>
      </c>
      <c r="F45" s="17">
        <v>14077</v>
      </c>
      <c r="G45" s="107">
        <v>30601</v>
      </c>
      <c r="H45" s="5"/>
    </row>
    <row r="46" spans="3:8" ht="19.5" customHeight="1">
      <c r="C46" s="76" t="s">
        <v>23</v>
      </c>
      <c r="D46" s="77">
        <v>21901</v>
      </c>
      <c r="E46" s="77">
        <v>6382</v>
      </c>
      <c r="F46" s="77">
        <v>14077</v>
      </c>
      <c r="G46" s="107">
        <v>42360</v>
      </c>
      <c r="H46" s="5"/>
    </row>
    <row r="47" spans="3:8" ht="19.5" customHeight="1">
      <c r="C47" s="108" t="s">
        <v>258</v>
      </c>
      <c r="D47" s="108"/>
      <c r="E47" s="108"/>
      <c r="F47" s="108"/>
      <c r="G47" s="108"/>
      <c r="H47" s="108"/>
    </row>
    <row r="48" ht="19.5" customHeight="1">
      <c r="C48" s="52" t="s">
        <v>262</v>
      </c>
    </row>
  </sheetData>
  <mergeCells count="24">
    <mergeCell ref="G40:G41"/>
    <mergeCell ref="G31:G32"/>
    <mergeCell ref="D40:D41"/>
    <mergeCell ref="E40:E41"/>
    <mergeCell ref="F40:F41"/>
    <mergeCell ref="C4:C7"/>
    <mergeCell ref="J4:L4"/>
    <mergeCell ref="H31:H32"/>
    <mergeCell ref="D31:D32"/>
    <mergeCell ref="F31:F32"/>
    <mergeCell ref="E31:E32"/>
    <mergeCell ref="D5:F5"/>
    <mergeCell ref="G5:H5"/>
    <mergeCell ref="D4:H4"/>
    <mergeCell ref="I4:I7"/>
    <mergeCell ref="M4:M6"/>
    <mergeCell ref="J5:J6"/>
    <mergeCell ref="K5:K6"/>
    <mergeCell ref="L5:L6"/>
    <mergeCell ref="N4:Q4"/>
    <mergeCell ref="N5:N6"/>
    <mergeCell ref="O5:O6"/>
    <mergeCell ref="P5:P6"/>
    <mergeCell ref="Q5:Q6"/>
  </mergeCells>
  <printOptions/>
  <pageMargins left="0.3937007874015748" right="0.75" top="0.2362204724409449" bottom="0.15748031496062992" header="0" footer="0.1968503937007874"/>
  <pageSetup horizontalDpi="600" verticalDpi="600" orientation="landscape" paperSize="9" scale="55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B1:AH215"/>
  <sheetViews>
    <sheetView showGridLines="0" zoomScale="65" zoomScaleNormal="65" zoomScaleSheetLayoutView="6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2.00390625" style="52" customWidth="1"/>
    <col min="2" max="2" width="5.75390625" style="204" customWidth="1"/>
    <col min="3" max="3" width="15.625" style="64" customWidth="1"/>
    <col min="4" max="6" width="14.25390625" style="52" bestFit="1" customWidth="1"/>
    <col min="7" max="8" width="11.50390625" style="52" customWidth="1"/>
    <col min="9" max="9" width="15.625" style="52" customWidth="1"/>
    <col min="10" max="10" width="15.50390625" style="52" bestFit="1" customWidth="1"/>
    <col min="11" max="11" width="14.25390625" style="52" bestFit="1" customWidth="1"/>
    <col min="12" max="12" width="12.00390625" style="52" customWidth="1"/>
    <col min="13" max="13" width="14.875" style="52" customWidth="1"/>
    <col min="14" max="14" width="12.00390625" style="52" customWidth="1"/>
    <col min="15" max="15" width="15.625" style="52" customWidth="1"/>
    <col min="16" max="16" width="16.375" style="52" customWidth="1"/>
    <col min="17" max="17" width="14.50390625" style="52" customWidth="1"/>
    <col min="18" max="16384" width="9.00390625" style="52" customWidth="1"/>
  </cols>
  <sheetData>
    <row r="1" spans="2:16" s="65" customFormat="1" ht="19.5" customHeight="1">
      <c r="B1" s="204"/>
      <c r="C1" s="230" t="s">
        <v>259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2:16" s="65" customFormat="1" ht="19.5" customHeight="1">
      <c r="B2" s="204"/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2:16" s="209" customFormat="1" ht="23.25" customHeight="1">
      <c r="B3" s="204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ht="4.5" customHeight="1" thickBot="1"/>
    <row r="5" spans="3:16" ht="27" customHeight="1">
      <c r="C5" s="294" t="s">
        <v>0</v>
      </c>
      <c r="D5" s="299" t="s">
        <v>4</v>
      </c>
      <c r="E5" s="300"/>
      <c r="F5" s="301"/>
      <c r="G5" s="287" t="s">
        <v>6</v>
      </c>
      <c r="H5" s="301"/>
      <c r="I5" s="288" t="s">
        <v>8</v>
      </c>
      <c r="J5" s="289"/>
      <c r="K5" s="290"/>
      <c r="L5" s="291" t="s">
        <v>38</v>
      </c>
      <c r="M5" s="292"/>
      <c r="N5" s="292"/>
      <c r="O5" s="293"/>
      <c r="P5" s="297" t="s">
        <v>17</v>
      </c>
    </row>
    <row r="6" spans="3:16" ht="19.5" customHeight="1">
      <c r="C6" s="295"/>
      <c r="D6" s="55" t="s">
        <v>1</v>
      </c>
      <c r="E6" s="56" t="s">
        <v>2</v>
      </c>
      <c r="F6" s="57" t="s">
        <v>3</v>
      </c>
      <c r="G6" s="58" t="s">
        <v>1</v>
      </c>
      <c r="H6" s="57" t="s">
        <v>2</v>
      </c>
      <c r="I6" s="58" t="s">
        <v>9</v>
      </c>
      <c r="J6" s="285" t="s">
        <v>289</v>
      </c>
      <c r="K6" s="57" t="s">
        <v>10</v>
      </c>
      <c r="L6" s="286" t="s">
        <v>13</v>
      </c>
      <c r="M6" s="302"/>
      <c r="N6" s="302"/>
      <c r="O6" s="303" t="s">
        <v>16</v>
      </c>
      <c r="P6" s="298"/>
    </row>
    <row r="7" spans="3:16" ht="21.75" customHeight="1" thickBot="1">
      <c r="C7" s="296"/>
      <c r="D7" s="59" t="s">
        <v>5</v>
      </c>
      <c r="E7" s="60" t="s">
        <v>5</v>
      </c>
      <c r="F7" s="61" t="s">
        <v>5</v>
      </c>
      <c r="G7" s="62" t="s">
        <v>7</v>
      </c>
      <c r="H7" s="61" t="s">
        <v>7</v>
      </c>
      <c r="I7" s="62" t="s">
        <v>11</v>
      </c>
      <c r="J7" s="60" t="s">
        <v>11</v>
      </c>
      <c r="K7" s="261" t="s">
        <v>11</v>
      </c>
      <c r="L7" s="62" t="s">
        <v>12</v>
      </c>
      <c r="M7" s="60" t="s">
        <v>14</v>
      </c>
      <c r="N7" s="60" t="s">
        <v>15</v>
      </c>
      <c r="O7" s="304"/>
      <c r="P7" s="63" t="s">
        <v>11</v>
      </c>
    </row>
    <row r="8" s="209" customFormat="1" ht="19.5" customHeight="1">
      <c r="B8" s="204"/>
    </row>
    <row r="9" spans="2:34" s="65" customFormat="1" ht="19.5" customHeight="1">
      <c r="B9" s="204"/>
      <c r="C9" s="79" t="s">
        <v>18</v>
      </c>
      <c r="D9" s="80"/>
      <c r="E9" s="81"/>
      <c r="F9" s="82"/>
      <c r="G9" s="80"/>
      <c r="H9" s="82"/>
      <c r="I9" s="80"/>
      <c r="J9" s="82"/>
      <c r="K9" s="81"/>
      <c r="L9" s="80"/>
      <c r="M9" s="81"/>
      <c r="N9" s="81"/>
      <c r="O9" s="81"/>
      <c r="P9" s="82"/>
      <c r="R9" s="52"/>
      <c r="AH9" s="52"/>
    </row>
    <row r="10" spans="3:16" ht="19.5" customHeight="1">
      <c r="C10" s="66" t="s">
        <v>19</v>
      </c>
      <c r="D10" s="67">
        <v>19802</v>
      </c>
      <c r="E10" s="67">
        <v>659</v>
      </c>
      <c r="F10" s="67">
        <v>20461</v>
      </c>
      <c r="G10" s="67">
        <v>4030</v>
      </c>
      <c r="H10" s="67">
        <v>5387</v>
      </c>
      <c r="I10" s="67">
        <v>83352</v>
      </c>
      <c r="J10" s="67">
        <v>0</v>
      </c>
      <c r="K10" s="67">
        <v>38301</v>
      </c>
      <c r="L10" s="67">
        <v>1675</v>
      </c>
      <c r="M10" s="67">
        <v>5098</v>
      </c>
      <c r="N10" s="67">
        <v>0</v>
      </c>
      <c r="O10" s="67">
        <v>76579</v>
      </c>
      <c r="P10" s="67">
        <v>4041</v>
      </c>
    </row>
    <row r="11" spans="3:16" ht="19.5" customHeight="1">
      <c r="C11" s="66" t="s">
        <v>20</v>
      </c>
      <c r="D11" s="67">
        <v>10085</v>
      </c>
      <c r="E11" s="67">
        <v>5267</v>
      </c>
      <c r="F11" s="67">
        <v>15352</v>
      </c>
      <c r="G11" s="67">
        <v>3790</v>
      </c>
      <c r="H11" s="67">
        <v>5399.5</v>
      </c>
      <c r="I11" s="67">
        <v>66661</v>
      </c>
      <c r="J11" s="67">
        <v>0</v>
      </c>
      <c r="K11" s="67">
        <v>0</v>
      </c>
      <c r="L11" s="67">
        <v>2500</v>
      </c>
      <c r="M11" s="67">
        <v>12649</v>
      </c>
      <c r="N11" s="67">
        <v>0</v>
      </c>
      <c r="O11" s="67">
        <v>51512</v>
      </c>
      <c r="P11" s="67">
        <v>2700</v>
      </c>
    </row>
    <row r="12" spans="3:16" ht="19.5" customHeight="1">
      <c r="C12" s="66" t="s">
        <v>21</v>
      </c>
      <c r="D12" s="67">
        <v>29393</v>
      </c>
      <c r="E12" s="67">
        <v>15861</v>
      </c>
      <c r="F12" s="67">
        <v>45254</v>
      </c>
      <c r="G12" s="67">
        <v>4044</v>
      </c>
      <c r="H12" s="67">
        <v>5650</v>
      </c>
      <c r="I12" s="67">
        <v>208479</v>
      </c>
      <c r="J12" s="67">
        <v>0</v>
      </c>
      <c r="K12" s="67">
        <v>114663</v>
      </c>
      <c r="L12" s="67">
        <v>4200</v>
      </c>
      <c r="M12" s="67">
        <v>4700</v>
      </c>
      <c r="N12" s="67">
        <v>0</v>
      </c>
      <c r="O12" s="67">
        <v>199579</v>
      </c>
      <c r="P12" s="67">
        <v>8598</v>
      </c>
    </row>
    <row r="13" spans="3:16" ht="19.5" customHeight="1">
      <c r="C13" s="66" t="s">
        <v>22</v>
      </c>
      <c r="D13" s="67">
        <v>6704</v>
      </c>
      <c r="E13" s="67">
        <v>92</v>
      </c>
      <c r="F13" s="67">
        <v>6796</v>
      </c>
      <c r="G13" s="67">
        <v>4121</v>
      </c>
      <c r="H13" s="67">
        <v>5400</v>
      </c>
      <c r="I13" s="67">
        <v>28124</v>
      </c>
      <c r="J13" s="67">
        <v>0</v>
      </c>
      <c r="K13" s="67">
        <v>12656</v>
      </c>
      <c r="L13" s="67">
        <v>262</v>
      </c>
      <c r="M13" s="67">
        <v>0</v>
      </c>
      <c r="N13" s="67">
        <v>0</v>
      </c>
      <c r="O13" s="67">
        <v>27862</v>
      </c>
      <c r="P13" s="67">
        <v>1406</v>
      </c>
    </row>
    <row r="14" spans="2:34" s="54" customFormat="1" ht="19.5" customHeight="1">
      <c r="B14" s="204"/>
      <c r="C14" s="76" t="s">
        <v>23</v>
      </c>
      <c r="D14" s="77">
        <v>65984</v>
      </c>
      <c r="E14" s="77">
        <v>21879</v>
      </c>
      <c r="F14" s="77">
        <v>87863</v>
      </c>
      <c r="G14" s="93"/>
      <c r="H14" s="94"/>
      <c r="I14" s="77">
        <v>386616</v>
      </c>
      <c r="J14" s="77">
        <v>0</v>
      </c>
      <c r="K14" s="77">
        <v>165620</v>
      </c>
      <c r="L14" s="77">
        <v>8637</v>
      </c>
      <c r="M14" s="77">
        <v>22447</v>
      </c>
      <c r="N14" s="77">
        <v>0</v>
      </c>
      <c r="O14" s="77">
        <v>355532</v>
      </c>
      <c r="P14" s="77">
        <v>16745</v>
      </c>
      <c r="R14" s="52"/>
      <c r="AH14" s="52"/>
    </row>
    <row r="15" spans="4:16" ht="19.5" customHeight="1">
      <c r="D15" s="68"/>
      <c r="E15" s="68"/>
      <c r="F15" s="68"/>
      <c r="G15" s="70"/>
      <c r="H15" s="68"/>
      <c r="I15" s="68"/>
      <c r="J15" s="68"/>
      <c r="K15" s="68"/>
      <c r="L15" s="68"/>
      <c r="M15" s="68"/>
      <c r="N15" s="68"/>
      <c r="O15" s="68"/>
      <c r="P15" s="68"/>
    </row>
    <row r="16" spans="3:16" ht="19.5" customHeight="1">
      <c r="C16" s="79" t="s">
        <v>24</v>
      </c>
      <c r="D16" s="83"/>
      <c r="E16" s="84"/>
      <c r="F16" s="85"/>
      <c r="G16" s="83"/>
      <c r="H16" s="85"/>
      <c r="I16" s="83"/>
      <c r="J16" s="85"/>
      <c r="K16" s="84"/>
      <c r="L16" s="83"/>
      <c r="M16" s="84"/>
      <c r="N16" s="84"/>
      <c r="O16" s="84"/>
      <c r="P16" s="85"/>
    </row>
    <row r="17" spans="3:16" ht="19.5" customHeight="1">
      <c r="C17" s="66" t="s">
        <v>19</v>
      </c>
      <c r="D17" s="67">
        <v>39991</v>
      </c>
      <c r="E17" s="67">
        <v>1548</v>
      </c>
      <c r="F17" s="67">
        <v>41539</v>
      </c>
      <c r="G17" s="67">
        <v>3731</v>
      </c>
      <c r="H17" s="67">
        <v>4961</v>
      </c>
      <c r="I17" s="67">
        <v>156886</v>
      </c>
      <c r="J17" s="67">
        <v>0</v>
      </c>
      <c r="K17" s="67">
        <v>65954</v>
      </c>
      <c r="L17" s="67">
        <v>3420</v>
      </c>
      <c r="M17" s="67">
        <v>20961</v>
      </c>
      <c r="N17" s="67">
        <v>0</v>
      </c>
      <c r="O17" s="67">
        <v>132505</v>
      </c>
      <c r="P17" s="67">
        <v>8240</v>
      </c>
    </row>
    <row r="18" spans="3:16" ht="19.5" customHeight="1">
      <c r="C18" s="66" t="s">
        <v>20</v>
      </c>
      <c r="D18" s="67">
        <v>13876</v>
      </c>
      <c r="E18" s="67">
        <v>4002</v>
      </c>
      <c r="F18" s="67">
        <v>17878</v>
      </c>
      <c r="G18" s="67">
        <v>3581.83</v>
      </c>
      <c r="H18" s="67">
        <v>4950</v>
      </c>
      <c r="I18" s="67">
        <v>69512</v>
      </c>
      <c r="J18" s="67">
        <v>0</v>
      </c>
      <c r="K18" s="67">
        <v>0</v>
      </c>
      <c r="L18" s="67">
        <v>2000</v>
      </c>
      <c r="M18" s="67">
        <v>12000</v>
      </c>
      <c r="N18" s="67">
        <v>0</v>
      </c>
      <c r="O18" s="67">
        <v>55512</v>
      </c>
      <c r="P18" s="67">
        <v>2900</v>
      </c>
    </row>
    <row r="19" spans="3:16" ht="19.5" customHeight="1">
      <c r="C19" s="66" t="s">
        <v>21</v>
      </c>
      <c r="D19" s="67">
        <v>95132</v>
      </c>
      <c r="E19" s="67">
        <v>15407</v>
      </c>
      <c r="F19" s="67">
        <v>110539</v>
      </c>
      <c r="G19" s="67">
        <v>3803</v>
      </c>
      <c r="H19" s="67">
        <v>5389</v>
      </c>
      <c r="I19" s="67">
        <v>444816</v>
      </c>
      <c r="J19" s="67">
        <v>0</v>
      </c>
      <c r="K19" s="67">
        <v>244649</v>
      </c>
      <c r="L19" s="67">
        <v>5300</v>
      </c>
      <c r="M19" s="67">
        <v>48000</v>
      </c>
      <c r="N19" s="67">
        <v>0</v>
      </c>
      <c r="O19" s="67">
        <v>391516</v>
      </c>
      <c r="P19" s="67">
        <v>21002</v>
      </c>
    </row>
    <row r="20" spans="3:16" ht="19.5" customHeight="1">
      <c r="C20" s="66" t="s">
        <v>22</v>
      </c>
      <c r="D20" s="67">
        <v>12214</v>
      </c>
      <c r="E20" s="67">
        <v>679</v>
      </c>
      <c r="F20" s="67">
        <v>12893</v>
      </c>
      <c r="G20" s="67">
        <v>3420</v>
      </c>
      <c r="H20" s="67">
        <v>4953</v>
      </c>
      <c r="I20" s="67">
        <v>45135</v>
      </c>
      <c r="J20" s="67">
        <v>0</v>
      </c>
      <c r="K20" s="67">
        <v>8124</v>
      </c>
      <c r="L20" s="67">
        <v>451</v>
      </c>
      <c r="M20" s="67">
        <v>6441</v>
      </c>
      <c r="N20" s="67">
        <v>0</v>
      </c>
      <c r="O20" s="67">
        <v>38243</v>
      </c>
      <c r="P20" s="67">
        <v>1580</v>
      </c>
    </row>
    <row r="21" spans="3:16" ht="19.5" customHeight="1">
      <c r="C21" s="76" t="s">
        <v>23</v>
      </c>
      <c r="D21" s="77">
        <v>161213</v>
      </c>
      <c r="E21" s="77">
        <v>21636</v>
      </c>
      <c r="F21" s="77">
        <v>182849</v>
      </c>
      <c r="G21" s="93"/>
      <c r="H21" s="94"/>
      <c r="I21" s="77">
        <v>716349</v>
      </c>
      <c r="J21" s="77">
        <v>0</v>
      </c>
      <c r="K21" s="77">
        <v>318727</v>
      </c>
      <c r="L21" s="77">
        <v>11171</v>
      </c>
      <c r="M21" s="77">
        <v>87402</v>
      </c>
      <c r="N21" s="77">
        <v>0</v>
      </c>
      <c r="O21" s="77">
        <v>617776</v>
      </c>
      <c r="P21" s="77">
        <v>33722</v>
      </c>
    </row>
    <row r="22" spans="4:16" ht="19.5" customHeight="1"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3:16" ht="19.5" customHeight="1">
      <c r="C23" s="79" t="s">
        <v>25</v>
      </c>
      <c r="D23" s="83"/>
      <c r="E23" s="84"/>
      <c r="F23" s="85"/>
      <c r="G23" s="83"/>
      <c r="H23" s="85"/>
      <c r="I23" s="83"/>
      <c r="J23" s="85"/>
      <c r="K23" s="84"/>
      <c r="L23" s="83"/>
      <c r="M23" s="84"/>
      <c r="N23" s="84"/>
      <c r="O23" s="84"/>
      <c r="P23" s="85"/>
    </row>
    <row r="24" spans="3:16" ht="19.5" customHeight="1">
      <c r="C24" s="66" t="s">
        <v>19</v>
      </c>
      <c r="D24" s="67">
        <v>6199</v>
      </c>
      <c r="E24" s="67">
        <v>438</v>
      </c>
      <c r="F24" s="67">
        <v>6637</v>
      </c>
      <c r="G24" s="67">
        <v>1905</v>
      </c>
      <c r="H24" s="67">
        <v>2708</v>
      </c>
      <c r="I24" s="67">
        <v>12995</v>
      </c>
      <c r="J24" s="67">
        <v>0</v>
      </c>
      <c r="K24" s="67">
        <v>5483</v>
      </c>
      <c r="L24" s="67">
        <v>634</v>
      </c>
      <c r="M24" s="67">
        <v>6312</v>
      </c>
      <c r="N24" s="67">
        <v>0</v>
      </c>
      <c r="O24" s="67">
        <v>6049</v>
      </c>
      <c r="P24" s="67">
        <v>1619</v>
      </c>
    </row>
    <row r="25" spans="3:16" ht="19.5" customHeight="1">
      <c r="C25" s="66" t="s">
        <v>20</v>
      </c>
      <c r="D25" s="67">
        <v>7035</v>
      </c>
      <c r="E25" s="67">
        <v>1593</v>
      </c>
      <c r="F25" s="67">
        <v>8628</v>
      </c>
      <c r="G25" s="67">
        <v>2240</v>
      </c>
      <c r="H25" s="67">
        <v>2700.7</v>
      </c>
      <c r="I25" s="67">
        <v>20061</v>
      </c>
      <c r="J25" s="67">
        <v>0</v>
      </c>
      <c r="K25" s="67">
        <v>0</v>
      </c>
      <c r="L25" s="67">
        <v>400</v>
      </c>
      <c r="M25" s="67">
        <v>4400</v>
      </c>
      <c r="N25" s="67">
        <v>0</v>
      </c>
      <c r="O25" s="67">
        <v>15261</v>
      </c>
      <c r="P25" s="67">
        <v>825</v>
      </c>
    </row>
    <row r="26" spans="3:16" ht="19.5" customHeight="1">
      <c r="C26" s="66" t="s">
        <v>21</v>
      </c>
      <c r="D26" s="67">
        <v>7077</v>
      </c>
      <c r="E26" s="67">
        <v>1470</v>
      </c>
      <c r="F26" s="67">
        <v>8547</v>
      </c>
      <c r="G26" s="67">
        <v>2224</v>
      </c>
      <c r="H26" s="67">
        <v>2971</v>
      </c>
      <c r="I26" s="67">
        <v>20107</v>
      </c>
      <c r="J26" s="67">
        <v>0</v>
      </c>
      <c r="K26" s="67">
        <v>10054</v>
      </c>
      <c r="L26" s="67">
        <v>530</v>
      </c>
      <c r="M26" s="67">
        <v>520</v>
      </c>
      <c r="N26" s="67">
        <v>0</v>
      </c>
      <c r="O26" s="67">
        <v>19057</v>
      </c>
      <c r="P26" s="67">
        <v>1111</v>
      </c>
    </row>
    <row r="27" spans="3:16" ht="19.5" customHeight="1">
      <c r="C27" s="66" t="s">
        <v>22</v>
      </c>
      <c r="D27" s="67">
        <v>1151</v>
      </c>
      <c r="E27" s="67">
        <v>271</v>
      </c>
      <c r="F27" s="67">
        <v>1422</v>
      </c>
      <c r="G27" s="67">
        <v>1440</v>
      </c>
      <c r="H27" s="67">
        <v>2700</v>
      </c>
      <c r="I27" s="67">
        <v>2390</v>
      </c>
      <c r="J27" s="67">
        <v>0</v>
      </c>
      <c r="K27" s="67">
        <v>908</v>
      </c>
      <c r="L27" s="67">
        <v>0</v>
      </c>
      <c r="M27" s="67">
        <v>77</v>
      </c>
      <c r="N27" s="67">
        <v>0</v>
      </c>
      <c r="O27" s="67">
        <v>2313</v>
      </c>
      <c r="P27" s="67">
        <v>108</v>
      </c>
    </row>
    <row r="28" spans="3:16" ht="19.5" customHeight="1">
      <c r="C28" s="69" t="s">
        <v>23</v>
      </c>
      <c r="D28" s="77">
        <v>21462</v>
      </c>
      <c r="E28" s="77">
        <v>3772</v>
      </c>
      <c r="F28" s="77">
        <v>25234</v>
      </c>
      <c r="G28" s="93"/>
      <c r="H28" s="94"/>
      <c r="I28" s="77">
        <v>55553</v>
      </c>
      <c r="J28" s="77">
        <v>0</v>
      </c>
      <c r="K28" s="77">
        <v>16445</v>
      </c>
      <c r="L28" s="77">
        <v>1564</v>
      </c>
      <c r="M28" s="77">
        <v>11309</v>
      </c>
      <c r="N28" s="77">
        <v>0</v>
      </c>
      <c r="O28" s="77">
        <v>42680</v>
      </c>
      <c r="P28" s="77">
        <v>3663</v>
      </c>
    </row>
    <row r="29" spans="4:16" ht="19.5" customHeight="1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3:16" ht="19.5" customHeight="1">
      <c r="C30" s="79" t="s">
        <v>26</v>
      </c>
      <c r="D30" s="83"/>
      <c r="E30" s="84"/>
      <c r="F30" s="85"/>
      <c r="G30" s="83"/>
      <c r="H30" s="85"/>
      <c r="I30" s="83"/>
      <c r="J30" s="85"/>
      <c r="K30" s="84"/>
      <c r="L30" s="83"/>
      <c r="M30" s="84"/>
      <c r="N30" s="84"/>
      <c r="O30" s="84"/>
      <c r="P30" s="85"/>
    </row>
    <row r="31" spans="3:16" ht="19.5" customHeight="1">
      <c r="C31" s="66" t="s">
        <v>19</v>
      </c>
      <c r="D31" s="67">
        <v>44</v>
      </c>
      <c r="E31" s="67">
        <v>6</v>
      </c>
      <c r="F31" s="67">
        <v>50</v>
      </c>
      <c r="G31" s="67">
        <v>2496</v>
      </c>
      <c r="H31" s="67">
        <v>4363</v>
      </c>
      <c r="I31" s="67">
        <v>136</v>
      </c>
      <c r="J31" s="67">
        <v>0</v>
      </c>
      <c r="K31" s="67">
        <v>53</v>
      </c>
      <c r="L31" s="67">
        <v>6</v>
      </c>
      <c r="M31" s="67">
        <v>14</v>
      </c>
      <c r="N31" s="67">
        <v>0</v>
      </c>
      <c r="O31" s="67">
        <v>116</v>
      </c>
      <c r="P31" s="67">
        <v>13</v>
      </c>
    </row>
    <row r="32" spans="3:16" ht="19.5" customHeight="1">
      <c r="C32" s="66" t="s">
        <v>20</v>
      </c>
      <c r="D32" s="67">
        <v>194</v>
      </c>
      <c r="E32" s="67">
        <v>113</v>
      </c>
      <c r="F32" s="67">
        <v>307</v>
      </c>
      <c r="G32" s="67">
        <v>1980</v>
      </c>
      <c r="H32" s="67">
        <v>2880</v>
      </c>
      <c r="I32" s="67">
        <v>709</v>
      </c>
      <c r="J32" s="67">
        <v>0</v>
      </c>
      <c r="K32" s="67">
        <v>0</v>
      </c>
      <c r="L32" s="67">
        <v>0</v>
      </c>
      <c r="M32" s="67">
        <v>709</v>
      </c>
      <c r="N32" s="67">
        <v>0</v>
      </c>
      <c r="O32" s="67">
        <v>0</v>
      </c>
      <c r="P32" s="67">
        <v>0</v>
      </c>
    </row>
    <row r="33" spans="3:16" ht="19.5" customHeight="1">
      <c r="C33" s="66" t="s">
        <v>21</v>
      </c>
      <c r="D33" s="67">
        <v>359</v>
      </c>
      <c r="E33" s="67">
        <v>64</v>
      </c>
      <c r="F33" s="67">
        <v>423</v>
      </c>
      <c r="G33" s="67">
        <v>1869</v>
      </c>
      <c r="H33" s="67">
        <v>3837</v>
      </c>
      <c r="I33" s="67">
        <v>917</v>
      </c>
      <c r="J33" s="67">
        <v>0</v>
      </c>
      <c r="K33" s="67">
        <v>504</v>
      </c>
      <c r="L33" s="67">
        <v>320</v>
      </c>
      <c r="M33" s="67">
        <v>28</v>
      </c>
      <c r="N33" s="67">
        <v>0</v>
      </c>
      <c r="O33" s="67">
        <v>569</v>
      </c>
      <c r="P33" s="67">
        <v>76</v>
      </c>
    </row>
    <row r="34" spans="3:16" ht="19.5" customHeight="1">
      <c r="C34" s="66" t="s">
        <v>22</v>
      </c>
      <c r="D34" s="67">
        <v>1</v>
      </c>
      <c r="E34" s="67">
        <v>0</v>
      </c>
      <c r="F34" s="67">
        <v>1</v>
      </c>
      <c r="G34" s="67">
        <v>2600</v>
      </c>
      <c r="H34" s="67">
        <v>0</v>
      </c>
      <c r="I34" s="67">
        <v>3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3</v>
      </c>
      <c r="P34" s="67">
        <v>0</v>
      </c>
    </row>
    <row r="35" spans="2:34" s="54" customFormat="1" ht="19.5" customHeight="1">
      <c r="B35" s="204"/>
      <c r="C35" s="76" t="s">
        <v>23</v>
      </c>
      <c r="D35" s="77">
        <v>598</v>
      </c>
      <c r="E35" s="77">
        <v>183</v>
      </c>
      <c r="F35" s="77">
        <v>781</v>
      </c>
      <c r="G35" s="93"/>
      <c r="H35" s="94"/>
      <c r="I35" s="77">
        <v>1765</v>
      </c>
      <c r="J35" s="77">
        <v>0</v>
      </c>
      <c r="K35" s="77">
        <v>557</v>
      </c>
      <c r="L35" s="77">
        <v>326</v>
      </c>
      <c r="M35" s="77">
        <v>751</v>
      </c>
      <c r="N35" s="77">
        <v>0</v>
      </c>
      <c r="O35" s="77">
        <v>688</v>
      </c>
      <c r="P35" s="77">
        <v>89</v>
      </c>
      <c r="R35" s="52"/>
      <c r="AH35" s="52"/>
    </row>
    <row r="36" spans="4:16" ht="19.5" customHeight="1"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3:16" ht="19.5" customHeight="1">
      <c r="C37" s="79" t="s">
        <v>27</v>
      </c>
      <c r="D37" s="83"/>
      <c r="E37" s="84"/>
      <c r="F37" s="85"/>
      <c r="G37" s="83"/>
      <c r="H37" s="85"/>
      <c r="I37" s="83"/>
      <c r="J37" s="85"/>
      <c r="K37" s="84"/>
      <c r="L37" s="83"/>
      <c r="M37" s="84"/>
      <c r="N37" s="84"/>
      <c r="O37" s="84"/>
      <c r="P37" s="85"/>
    </row>
    <row r="38" spans="3:16" ht="19.5" customHeight="1">
      <c r="C38" s="66" t="s">
        <v>19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</row>
    <row r="39" spans="3:16" ht="19.5" customHeight="1">
      <c r="C39" s="66" t="s">
        <v>20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</row>
    <row r="40" spans="3:16" ht="19.5" customHeight="1">
      <c r="C40" s="66" t="s">
        <v>21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</row>
    <row r="41" spans="3:16" ht="19.5" customHeight="1">
      <c r="C41" s="66" t="s">
        <v>22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</row>
    <row r="42" spans="3:16" ht="19.5" customHeight="1">
      <c r="C42" s="69" t="s">
        <v>23</v>
      </c>
      <c r="D42" s="77">
        <v>0</v>
      </c>
      <c r="E42" s="77">
        <v>0</v>
      </c>
      <c r="F42" s="77">
        <v>0</v>
      </c>
      <c r="G42" s="93"/>
      <c r="H42" s="94"/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</row>
    <row r="43" spans="4:16" ht="19.5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3:16" ht="19.5" customHeight="1">
      <c r="C44" s="79" t="s">
        <v>28</v>
      </c>
      <c r="D44" s="83"/>
      <c r="E44" s="84"/>
      <c r="F44" s="85"/>
      <c r="G44" s="83"/>
      <c r="H44" s="85"/>
      <c r="I44" s="83"/>
      <c r="J44" s="85"/>
      <c r="K44" s="84"/>
      <c r="L44" s="86"/>
      <c r="M44" s="87"/>
      <c r="N44" s="87"/>
      <c r="O44" s="87"/>
      <c r="P44" s="88"/>
    </row>
    <row r="45" spans="3:16" ht="19.5" customHeight="1">
      <c r="C45" s="66" t="s">
        <v>19</v>
      </c>
      <c r="D45" s="67">
        <v>39</v>
      </c>
      <c r="E45" s="67">
        <v>0</v>
      </c>
      <c r="F45" s="67">
        <v>39</v>
      </c>
      <c r="G45" s="67">
        <v>3700</v>
      </c>
      <c r="H45" s="67">
        <v>0</v>
      </c>
      <c r="I45" s="67">
        <v>144</v>
      </c>
      <c r="J45" s="67">
        <v>0</v>
      </c>
      <c r="K45" s="67">
        <v>57</v>
      </c>
      <c r="L45" s="67">
        <v>0</v>
      </c>
      <c r="M45" s="67">
        <v>144</v>
      </c>
      <c r="N45" s="67">
        <v>0</v>
      </c>
      <c r="O45" s="67">
        <v>0</v>
      </c>
      <c r="P45" s="67">
        <v>8</v>
      </c>
    </row>
    <row r="46" spans="3:16" ht="19.5" customHeight="1">
      <c r="C46" s="66" t="s">
        <v>20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</row>
    <row r="47" spans="3:17" ht="19.5" customHeight="1">
      <c r="C47" s="66" t="s">
        <v>21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72"/>
    </row>
    <row r="48" spans="3:16" ht="19.5" customHeight="1">
      <c r="C48" s="66" t="s">
        <v>22</v>
      </c>
      <c r="D48" s="67">
        <v>7</v>
      </c>
      <c r="E48" s="67">
        <v>0</v>
      </c>
      <c r="F48" s="67">
        <v>7</v>
      </c>
      <c r="G48" s="67">
        <v>1700</v>
      </c>
      <c r="H48" s="67">
        <v>0</v>
      </c>
      <c r="I48" s="67">
        <v>12</v>
      </c>
      <c r="J48" s="67">
        <v>0</v>
      </c>
      <c r="K48" s="67">
        <v>0</v>
      </c>
      <c r="L48" s="67">
        <v>0</v>
      </c>
      <c r="M48" s="67">
        <v>4</v>
      </c>
      <c r="N48" s="67">
        <v>0</v>
      </c>
      <c r="O48" s="67">
        <v>8</v>
      </c>
      <c r="P48" s="67">
        <v>0</v>
      </c>
    </row>
    <row r="49" spans="3:16" ht="19.5" customHeight="1">
      <c r="C49" s="69" t="s">
        <v>23</v>
      </c>
      <c r="D49" s="77">
        <v>46</v>
      </c>
      <c r="E49" s="77">
        <v>0</v>
      </c>
      <c r="F49" s="77">
        <v>46</v>
      </c>
      <c r="G49" s="93"/>
      <c r="H49" s="94"/>
      <c r="I49" s="77">
        <v>156</v>
      </c>
      <c r="J49" s="77">
        <v>0</v>
      </c>
      <c r="K49" s="77">
        <v>57</v>
      </c>
      <c r="L49" s="77">
        <v>0</v>
      </c>
      <c r="M49" s="77">
        <v>148</v>
      </c>
      <c r="N49" s="77">
        <v>0</v>
      </c>
      <c r="O49" s="77">
        <v>8</v>
      </c>
      <c r="P49" s="77">
        <v>8</v>
      </c>
    </row>
    <row r="50" spans="4:16" ht="19.5" customHeight="1"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3:16" ht="19.5" customHeight="1">
      <c r="C51" s="79" t="s">
        <v>37</v>
      </c>
      <c r="D51" s="83"/>
      <c r="E51" s="84"/>
      <c r="F51" s="85"/>
      <c r="G51" s="83"/>
      <c r="H51" s="85"/>
      <c r="I51" s="83"/>
      <c r="J51" s="85"/>
      <c r="K51" s="84"/>
      <c r="L51" s="83"/>
      <c r="M51" s="84"/>
      <c r="N51" s="84"/>
      <c r="O51" s="84"/>
      <c r="P51" s="85"/>
    </row>
    <row r="52" spans="3:16" ht="19.5" customHeight="1">
      <c r="C52" s="66" t="s">
        <v>19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</row>
    <row r="53" spans="3:16" ht="19.5" customHeight="1">
      <c r="C53" s="66" t="s">
        <v>20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</row>
    <row r="54" spans="3:16" ht="19.5" customHeight="1">
      <c r="C54" s="66" t="s">
        <v>21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</row>
    <row r="55" spans="3:16" ht="19.5" customHeight="1">
      <c r="C55" s="66" t="s">
        <v>22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</row>
    <row r="56" spans="3:16" ht="19.5" customHeight="1">
      <c r="C56" s="69" t="s">
        <v>23</v>
      </c>
      <c r="D56" s="77">
        <v>0</v>
      </c>
      <c r="E56" s="77">
        <v>0</v>
      </c>
      <c r="F56" s="77">
        <v>0</v>
      </c>
      <c r="G56" s="93"/>
      <c r="H56" s="94"/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</row>
    <row r="57" spans="4:16" ht="19.5" customHeight="1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3:16" ht="19.5" customHeight="1">
      <c r="C58" s="79" t="s">
        <v>29</v>
      </c>
      <c r="D58" s="83"/>
      <c r="E58" s="84"/>
      <c r="F58" s="85"/>
      <c r="G58" s="83"/>
      <c r="H58" s="85"/>
      <c r="I58" s="83"/>
      <c r="J58" s="85"/>
      <c r="K58" s="84"/>
      <c r="L58" s="83"/>
      <c r="M58" s="84"/>
      <c r="N58" s="84"/>
      <c r="O58" s="84"/>
      <c r="P58" s="85"/>
    </row>
    <row r="59" spans="3:16" ht="19.5" customHeight="1">
      <c r="C59" s="66" t="s">
        <v>19</v>
      </c>
      <c r="D59" s="67">
        <v>729</v>
      </c>
      <c r="E59" s="67">
        <v>64</v>
      </c>
      <c r="F59" s="67">
        <v>793</v>
      </c>
      <c r="G59" s="67">
        <v>3280</v>
      </c>
      <c r="H59" s="67">
        <v>4139</v>
      </c>
      <c r="I59" s="67">
        <v>2656</v>
      </c>
      <c r="J59" s="67">
        <v>0</v>
      </c>
      <c r="K59" s="67">
        <v>1168</v>
      </c>
      <c r="L59" s="67">
        <v>101</v>
      </c>
      <c r="M59" s="67">
        <v>1484</v>
      </c>
      <c r="N59" s="67">
        <v>0</v>
      </c>
      <c r="O59" s="67">
        <v>1071</v>
      </c>
      <c r="P59" s="67">
        <v>201</v>
      </c>
    </row>
    <row r="60" spans="3:16" ht="19.5" customHeight="1">
      <c r="C60" s="66" t="s">
        <v>20</v>
      </c>
      <c r="D60" s="67">
        <v>1319</v>
      </c>
      <c r="E60" s="67">
        <v>536</v>
      </c>
      <c r="F60" s="67">
        <v>1855</v>
      </c>
      <c r="G60" s="67">
        <v>2250</v>
      </c>
      <c r="H60" s="67">
        <v>4025</v>
      </c>
      <c r="I60" s="67">
        <v>5126</v>
      </c>
      <c r="J60" s="67">
        <v>0</v>
      </c>
      <c r="K60" s="67">
        <v>0</v>
      </c>
      <c r="L60" s="67">
        <v>150</v>
      </c>
      <c r="M60" s="67">
        <v>2000</v>
      </c>
      <c r="N60" s="67">
        <v>0</v>
      </c>
      <c r="O60" s="67">
        <v>2976</v>
      </c>
      <c r="P60" s="67">
        <v>200</v>
      </c>
    </row>
    <row r="61" spans="3:16" ht="19.5" customHeight="1">
      <c r="C61" s="66" t="s">
        <v>21</v>
      </c>
      <c r="D61" s="67">
        <v>2986</v>
      </c>
      <c r="E61" s="67">
        <v>794</v>
      </c>
      <c r="F61" s="67">
        <v>3780</v>
      </c>
      <c r="G61" s="67">
        <v>2099</v>
      </c>
      <c r="H61" s="67">
        <v>4352</v>
      </c>
      <c r="I61" s="67">
        <v>9723</v>
      </c>
      <c r="J61" s="67">
        <v>0</v>
      </c>
      <c r="K61" s="67">
        <v>5834</v>
      </c>
      <c r="L61" s="67">
        <v>0</v>
      </c>
      <c r="M61" s="67">
        <v>240</v>
      </c>
      <c r="N61" s="67">
        <v>0</v>
      </c>
      <c r="O61" s="67">
        <v>9483</v>
      </c>
      <c r="P61" s="67">
        <v>756</v>
      </c>
    </row>
    <row r="62" spans="3:16" ht="19.5" customHeight="1">
      <c r="C62" s="66" t="s">
        <v>22</v>
      </c>
      <c r="D62" s="67">
        <v>172</v>
      </c>
      <c r="E62" s="67">
        <v>7</v>
      </c>
      <c r="F62" s="67">
        <v>179</v>
      </c>
      <c r="G62" s="67">
        <v>3702</v>
      </c>
      <c r="H62" s="67">
        <v>5036</v>
      </c>
      <c r="I62" s="67">
        <v>672</v>
      </c>
      <c r="J62" s="67">
        <v>0</v>
      </c>
      <c r="K62" s="67">
        <v>0</v>
      </c>
      <c r="L62" s="67">
        <v>20</v>
      </c>
      <c r="M62" s="67">
        <v>175</v>
      </c>
      <c r="N62" s="67">
        <v>0</v>
      </c>
      <c r="O62" s="67">
        <v>477</v>
      </c>
      <c r="P62" s="67">
        <v>17</v>
      </c>
    </row>
    <row r="63" spans="3:16" ht="19.5" customHeight="1">
      <c r="C63" s="69" t="s">
        <v>23</v>
      </c>
      <c r="D63" s="77">
        <v>5206</v>
      </c>
      <c r="E63" s="77">
        <v>1401</v>
      </c>
      <c r="F63" s="77">
        <v>6607</v>
      </c>
      <c r="G63" s="93"/>
      <c r="H63" s="94"/>
      <c r="I63" s="77">
        <v>18177</v>
      </c>
      <c r="J63" s="77">
        <v>0</v>
      </c>
      <c r="K63" s="77">
        <v>7002</v>
      </c>
      <c r="L63" s="77">
        <v>271</v>
      </c>
      <c r="M63" s="77">
        <v>3899</v>
      </c>
      <c r="N63" s="77">
        <v>0</v>
      </c>
      <c r="O63" s="77">
        <v>14007</v>
      </c>
      <c r="P63" s="77">
        <v>1174</v>
      </c>
    </row>
    <row r="64" spans="4:16" ht="19.5" customHeight="1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3:16" ht="19.5" customHeight="1">
      <c r="C65" s="79" t="s">
        <v>30</v>
      </c>
      <c r="D65" s="83"/>
      <c r="E65" s="84"/>
      <c r="F65" s="85"/>
      <c r="G65" s="83"/>
      <c r="H65" s="85"/>
      <c r="I65" s="83"/>
      <c r="J65" s="85"/>
      <c r="K65" s="84"/>
      <c r="L65" s="83"/>
      <c r="M65" s="84"/>
      <c r="N65" s="84"/>
      <c r="O65" s="84"/>
      <c r="P65" s="85"/>
    </row>
    <row r="66" spans="3:16" ht="19.5" customHeight="1">
      <c r="C66" s="66" t="s">
        <v>19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</row>
    <row r="67" spans="3:16" ht="19.5" customHeight="1">
      <c r="C67" s="66" t="s">
        <v>20</v>
      </c>
      <c r="D67" s="67">
        <v>0</v>
      </c>
      <c r="E67" s="67">
        <v>845</v>
      </c>
      <c r="F67" s="67">
        <v>845</v>
      </c>
      <c r="G67" s="67">
        <v>0</v>
      </c>
      <c r="H67" s="67">
        <v>5525</v>
      </c>
      <c r="I67" s="67">
        <v>4669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4669</v>
      </c>
      <c r="P67" s="67">
        <v>190</v>
      </c>
    </row>
    <row r="68" spans="3:16" ht="19.5" customHeight="1">
      <c r="C68" s="66" t="s">
        <v>21</v>
      </c>
      <c r="D68" s="67">
        <v>0</v>
      </c>
      <c r="E68" s="67">
        <v>45</v>
      </c>
      <c r="F68" s="67">
        <v>45</v>
      </c>
      <c r="G68" s="67">
        <v>0</v>
      </c>
      <c r="H68" s="67">
        <v>6733</v>
      </c>
      <c r="I68" s="67">
        <v>303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303</v>
      </c>
      <c r="P68" s="67">
        <v>9</v>
      </c>
    </row>
    <row r="69" spans="3:16" ht="19.5" customHeight="1">
      <c r="C69" s="66" t="s">
        <v>22</v>
      </c>
      <c r="D69" s="67">
        <v>0</v>
      </c>
      <c r="E69" s="67">
        <v>20272</v>
      </c>
      <c r="F69" s="67">
        <v>20272</v>
      </c>
      <c r="G69" s="67">
        <v>0</v>
      </c>
      <c r="H69" s="67">
        <v>6183</v>
      </c>
      <c r="I69" s="67">
        <v>125342</v>
      </c>
      <c r="J69" s="67">
        <v>0</v>
      </c>
      <c r="K69" s="67">
        <v>0</v>
      </c>
      <c r="L69" s="67">
        <v>1442</v>
      </c>
      <c r="M69" s="67">
        <v>0</v>
      </c>
      <c r="N69" s="67">
        <v>0</v>
      </c>
      <c r="O69" s="67">
        <v>123900</v>
      </c>
      <c r="P69" s="67">
        <v>3750</v>
      </c>
    </row>
    <row r="70" spans="3:16" ht="19.5" customHeight="1">
      <c r="C70" s="69" t="s">
        <v>23</v>
      </c>
      <c r="D70" s="77">
        <v>0</v>
      </c>
      <c r="E70" s="77">
        <v>21162</v>
      </c>
      <c r="F70" s="77">
        <v>21162</v>
      </c>
      <c r="G70" s="93"/>
      <c r="H70" s="94"/>
      <c r="I70" s="77">
        <f>I67+I68+I69</f>
        <v>130314</v>
      </c>
      <c r="J70" s="77">
        <v>0</v>
      </c>
      <c r="K70" s="77">
        <v>0</v>
      </c>
      <c r="L70" s="77">
        <f>L69</f>
        <v>1442</v>
      </c>
      <c r="M70" s="77">
        <v>0</v>
      </c>
      <c r="N70" s="77">
        <f>N69</f>
        <v>0</v>
      </c>
      <c r="O70" s="77">
        <f>O67+O68+O69</f>
        <v>128872</v>
      </c>
      <c r="P70" s="77">
        <v>3949</v>
      </c>
    </row>
    <row r="71" spans="4:16" ht="19.5" customHeight="1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3:16" ht="19.5" customHeight="1">
      <c r="C72" s="79" t="s">
        <v>31</v>
      </c>
      <c r="D72" s="83"/>
      <c r="E72" s="84"/>
      <c r="F72" s="85"/>
      <c r="G72" s="83"/>
      <c r="H72" s="85"/>
      <c r="I72" s="83"/>
      <c r="J72" s="85"/>
      <c r="K72" s="84"/>
      <c r="L72" s="83"/>
      <c r="M72" s="84"/>
      <c r="N72" s="84"/>
      <c r="O72" s="84"/>
      <c r="P72" s="85"/>
    </row>
    <row r="73" spans="3:16" ht="19.5" customHeight="1">
      <c r="C73" s="66" t="s">
        <v>19</v>
      </c>
      <c r="D73" s="67">
        <v>1227</v>
      </c>
      <c r="E73" s="67">
        <v>250</v>
      </c>
      <c r="F73" s="67">
        <v>1477</v>
      </c>
      <c r="G73" s="67">
        <v>1992</v>
      </c>
      <c r="H73" s="67">
        <v>9447</v>
      </c>
      <c r="I73" s="67">
        <v>4806</v>
      </c>
      <c r="J73" s="67">
        <v>0</v>
      </c>
      <c r="K73" s="67">
        <v>0</v>
      </c>
      <c r="L73" s="67">
        <v>0</v>
      </c>
      <c r="M73" s="67">
        <v>2595</v>
      </c>
      <c r="N73" s="67">
        <v>0</v>
      </c>
      <c r="O73" s="67">
        <v>2211</v>
      </c>
      <c r="P73" s="67">
        <v>29</v>
      </c>
    </row>
    <row r="74" spans="3:16" ht="19.5" customHeight="1">
      <c r="C74" s="66" t="s">
        <v>20</v>
      </c>
      <c r="D74" s="67">
        <v>1586</v>
      </c>
      <c r="E74" s="67">
        <v>5800</v>
      </c>
      <c r="F74" s="67">
        <v>7386</v>
      </c>
      <c r="G74" s="67">
        <v>9078.2</v>
      </c>
      <c r="H74" s="67">
        <v>11573</v>
      </c>
      <c r="I74" s="67">
        <v>81521</v>
      </c>
      <c r="J74" s="67">
        <v>0</v>
      </c>
      <c r="K74" s="67">
        <v>0</v>
      </c>
      <c r="L74" s="67">
        <v>0</v>
      </c>
      <c r="M74" s="67">
        <v>26000</v>
      </c>
      <c r="N74" s="67">
        <v>0</v>
      </c>
      <c r="O74" s="67">
        <v>55521</v>
      </c>
      <c r="P74" s="67">
        <v>3400</v>
      </c>
    </row>
    <row r="75" spans="3:16" ht="19.5" customHeight="1">
      <c r="C75" s="66" t="s">
        <v>21</v>
      </c>
      <c r="D75" s="67">
        <v>83</v>
      </c>
      <c r="E75" s="67">
        <v>24099</v>
      </c>
      <c r="F75" s="67">
        <v>24182</v>
      </c>
      <c r="G75" s="67">
        <v>6290</v>
      </c>
      <c r="H75" s="67">
        <v>9454</v>
      </c>
      <c r="I75" s="67">
        <v>228354</v>
      </c>
      <c r="J75" s="67">
        <v>0</v>
      </c>
      <c r="K75" s="67">
        <v>0</v>
      </c>
      <c r="L75" s="67">
        <v>0</v>
      </c>
      <c r="M75" s="67">
        <v>33000</v>
      </c>
      <c r="N75" s="67">
        <v>0</v>
      </c>
      <c r="O75" s="67">
        <v>195354</v>
      </c>
      <c r="P75" s="67">
        <v>435</v>
      </c>
    </row>
    <row r="76" spans="3:16" ht="19.5" customHeight="1">
      <c r="C76" s="66" t="s">
        <v>22</v>
      </c>
      <c r="D76" s="67">
        <v>12</v>
      </c>
      <c r="E76" s="67">
        <v>11</v>
      </c>
      <c r="F76" s="67">
        <v>23</v>
      </c>
      <c r="G76" s="67">
        <v>4000</v>
      </c>
      <c r="H76" s="67">
        <v>9200</v>
      </c>
      <c r="I76" s="67">
        <v>150</v>
      </c>
      <c r="J76" s="67">
        <v>0</v>
      </c>
      <c r="K76" s="67">
        <v>0</v>
      </c>
      <c r="L76" s="67">
        <v>0</v>
      </c>
      <c r="M76" s="67">
        <v>107</v>
      </c>
      <c r="N76" s="67">
        <v>0</v>
      </c>
      <c r="O76" s="67">
        <v>43</v>
      </c>
      <c r="P76" s="67">
        <v>8</v>
      </c>
    </row>
    <row r="77" spans="3:16" ht="19.5" customHeight="1">
      <c r="C77" s="69" t="s">
        <v>23</v>
      </c>
      <c r="D77" s="77">
        <v>2908</v>
      </c>
      <c r="E77" s="77">
        <v>30160</v>
      </c>
      <c r="F77" s="77">
        <v>33068</v>
      </c>
      <c r="G77" s="93"/>
      <c r="H77" s="94"/>
      <c r="I77" s="77">
        <v>314831</v>
      </c>
      <c r="J77" s="77">
        <v>0</v>
      </c>
      <c r="K77" s="77">
        <v>0</v>
      </c>
      <c r="L77" s="77">
        <v>0</v>
      </c>
      <c r="M77" s="77">
        <v>61702</v>
      </c>
      <c r="N77" s="77">
        <v>0</v>
      </c>
      <c r="O77" s="77">
        <v>253129</v>
      </c>
      <c r="P77" s="77">
        <v>3872</v>
      </c>
    </row>
    <row r="78" spans="4:16" ht="19.5" customHeight="1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3:16" ht="19.5" customHeight="1">
      <c r="C79" s="79" t="s">
        <v>32</v>
      </c>
      <c r="D79" s="83"/>
      <c r="E79" s="84"/>
      <c r="F79" s="85"/>
      <c r="G79" s="83"/>
      <c r="H79" s="85"/>
      <c r="I79" s="83"/>
      <c r="J79" s="85"/>
      <c r="K79" s="84"/>
      <c r="L79" s="83"/>
      <c r="M79" s="84"/>
      <c r="N79" s="84"/>
      <c r="O79" s="84"/>
      <c r="P79" s="85"/>
    </row>
    <row r="80" spans="3:16" ht="19.5" customHeight="1">
      <c r="C80" s="66" t="s">
        <v>19</v>
      </c>
      <c r="D80" s="67">
        <v>422</v>
      </c>
      <c r="E80" s="67">
        <v>32</v>
      </c>
      <c r="F80" s="67">
        <v>454</v>
      </c>
      <c r="G80" s="67">
        <v>1084</v>
      </c>
      <c r="H80" s="67">
        <v>7080</v>
      </c>
      <c r="I80" s="67">
        <v>684</v>
      </c>
      <c r="J80" s="67">
        <v>0</v>
      </c>
      <c r="K80" s="67">
        <v>0</v>
      </c>
      <c r="L80" s="67">
        <v>0</v>
      </c>
      <c r="M80" s="67">
        <v>163</v>
      </c>
      <c r="N80" s="67">
        <v>0</v>
      </c>
      <c r="O80" s="67">
        <v>521</v>
      </c>
      <c r="P80" s="67">
        <v>9</v>
      </c>
    </row>
    <row r="81" spans="3:16" ht="19.5" customHeight="1">
      <c r="C81" s="66" t="s">
        <v>20</v>
      </c>
      <c r="D81" s="67">
        <v>997</v>
      </c>
      <c r="E81" s="67">
        <v>444</v>
      </c>
      <c r="F81" s="67">
        <v>1441</v>
      </c>
      <c r="G81" s="67">
        <v>2352</v>
      </c>
      <c r="H81" s="67">
        <v>5000</v>
      </c>
      <c r="I81" s="67">
        <v>4565</v>
      </c>
      <c r="J81" s="67">
        <v>0</v>
      </c>
      <c r="K81" s="67">
        <v>0</v>
      </c>
      <c r="L81" s="67">
        <v>0</v>
      </c>
      <c r="M81" s="67">
        <v>1200</v>
      </c>
      <c r="N81" s="67">
        <v>0</v>
      </c>
      <c r="O81" s="67">
        <v>3365</v>
      </c>
      <c r="P81" s="67">
        <v>190</v>
      </c>
    </row>
    <row r="82" spans="3:16" ht="19.5" customHeight="1">
      <c r="C82" s="66" t="s">
        <v>21</v>
      </c>
      <c r="D82" s="67">
        <v>1</v>
      </c>
      <c r="E82" s="67">
        <v>80</v>
      </c>
      <c r="F82" s="67">
        <v>81</v>
      </c>
      <c r="G82" s="67">
        <v>4536</v>
      </c>
      <c r="H82" s="67">
        <v>7670</v>
      </c>
      <c r="I82" s="67">
        <v>618</v>
      </c>
      <c r="J82" s="67">
        <v>0</v>
      </c>
      <c r="K82" s="67">
        <v>0</v>
      </c>
      <c r="L82" s="67">
        <v>0</v>
      </c>
      <c r="M82" s="67">
        <v>180</v>
      </c>
      <c r="N82" s="67">
        <v>0</v>
      </c>
      <c r="O82" s="67">
        <v>438</v>
      </c>
      <c r="P82" s="67">
        <v>1</v>
      </c>
    </row>
    <row r="83" spans="3:16" ht="19.5" customHeight="1">
      <c r="C83" s="66" t="s">
        <v>22</v>
      </c>
      <c r="D83" s="67">
        <v>9</v>
      </c>
      <c r="E83" s="67">
        <v>13</v>
      </c>
      <c r="F83" s="67">
        <v>22</v>
      </c>
      <c r="G83" s="67">
        <v>2500</v>
      </c>
      <c r="H83" s="67">
        <v>4576</v>
      </c>
      <c r="I83" s="67">
        <v>82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82</v>
      </c>
      <c r="P83" s="67">
        <v>1</v>
      </c>
    </row>
    <row r="84" spans="3:16" ht="19.5" customHeight="1">
      <c r="C84" s="69" t="s">
        <v>23</v>
      </c>
      <c r="D84" s="77">
        <v>1429</v>
      </c>
      <c r="E84" s="77">
        <v>569</v>
      </c>
      <c r="F84" s="77">
        <v>1998</v>
      </c>
      <c r="G84" s="93"/>
      <c r="H84" s="94"/>
      <c r="I84" s="77">
        <v>5949</v>
      </c>
      <c r="J84" s="77">
        <v>0</v>
      </c>
      <c r="K84" s="77">
        <v>0</v>
      </c>
      <c r="L84" s="77">
        <v>0</v>
      </c>
      <c r="M84" s="77">
        <v>1543</v>
      </c>
      <c r="N84" s="77">
        <v>0</v>
      </c>
      <c r="O84" s="77">
        <v>4406</v>
      </c>
      <c r="P84" s="77">
        <v>201</v>
      </c>
    </row>
    <row r="85" spans="4:16" ht="19.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3:17" ht="19.5" customHeight="1">
      <c r="C86" s="79" t="s">
        <v>33</v>
      </c>
      <c r="D86" s="89"/>
      <c r="E86" s="90"/>
      <c r="F86" s="91"/>
      <c r="G86" s="89"/>
      <c r="H86" s="91"/>
      <c r="I86" s="89"/>
      <c r="J86" s="91"/>
      <c r="K86" s="90"/>
      <c r="L86" s="89"/>
      <c r="M86" s="90"/>
      <c r="N86" s="90"/>
      <c r="O86" s="90"/>
      <c r="P86" s="91"/>
      <c r="Q86" s="65"/>
    </row>
    <row r="87" spans="3:16" ht="19.5" customHeight="1">
      <c r="C87" s="66" t="s">
        <v>19</v>
      </c>
      <c r="D87" s="67">
        <v>366</v>
      </c>
      <c r="E87" s="67">
        <v>2</v>
      </c>
      <c r="F87" s="67">
        <v>368</v>
      </c>
      <c r="G87" s="67">
        <v>947</v>
      </c>
      <c r="H87" s="67">
        <v>5699</v>
      </c>
      <c r="I87" s="67">
        <v>358</v>
      </c>
      <c r="J87" s="67">
        <v>0</v>
      </c>
      <c r="K87" s="67">
        <v>0</v>
      </c>
      <c r="L87" s="67">
        <v>0</v>
      </c>
      <c r="M87" s="67">
        <v>21</v>
      </c>
      <c r="N87" s="67">
        <v>0</v>
      </c>
      <c r="O87" s="67">
        <v>337</v>
      </c>
      <c r="P87" s="67">
        <v>15</v>
      </c>
    </row>
    <row r="88" spans="3:16" ht="19.5" customHeight="1">
      <c r="C88" s="66" t="s">
        <v>20</v>
      </c>
      <c r="D88" s="67">
        <v>5</v>
      </c>
      <c r="E88" s="67">
        <v>1</v>
      </c>
      <c r="F88" s="67">
        <v>6</v>
      </c>
      <c r="G88" s="67">
        <v>1200</v>
      </c>
      <c r="H88" s="67">
        <v>3500</v>
      </c>
      <c r="I88" s="67">
        <v>9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9</v>
      </c>
      <c r="P88" s="67">
        <v>1</v>
      </c>
    </row>
    <row r="89" spans="3:16" ht="19.5" customHeight="1">
      <c r="C89" s="66" t="s">
        <v>21</v>
      </c>
      <c r="D89" s="67">
        <v>16</v>
      </c>
      <c r="E89" s="67">
        <v>18</v>
      </c>
      <c r="F89" s="67">
        <v>34</v>
      </c>
      <c r="G89" s="67">
        <v>976</v>
      </c>
      <c r="H89" s="67">
        <v>2386</v>
      </c>
      <c r="I89" s="67">
        <v>59</v>
      </c>
      <c r="J89" s="67">
        <v>0</v>
      </c>
      <c r="K89" s="67">
        <v>0</v>
      </c>
      <c r="L89" s="67">
        <v>0</v>
      </c>
      <c r="M89" s="67">
        <v>1</v>
      </c>
      <c r="N89" s="67">
        <v>0</v>
      </c>
      <c r="O89" s="67">
        <v>58</v>
      </c>
      <c r="P89" s="67">
        <v>7</v>
      </c>
    </row>
    <row r="90" spans="3:16" ht="19.5" customHeight="1">
      <c r="C90" s="66" t="s">
        <v>22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</row>
    <row r="91" spans="3:16" ht="19.5" customHeight="1">
      <c r="C91" s="69" t="s">
        <v>23</v>
      </c>
      <c r="D91" s="77">
        <v>387</v>
      </c>
      <c r="E91" s="77">
        <v>21</v>
      </c>
      <c r="F91" s="77">
        <v>408</v>
      </c>
      <c r="G91" s="93"/>
      <c r="H91" s="94"/>
      <c r="I91" s="77">
        <v>426</v>
      </c>
      <c r="J91" s="77">
        <v>0</v>
      </c>
      <c r="K91" s="77">
        <v>0</v>
      </c>
      <c r="L91" s="77">
        <v>0</v>
      </c>
      <c r="M91" s="77">
        <v>22</v>
      </c>
      <c r="N91" s="77">
        <v>0</v>
      </c>
      <c r="O91" s="77">
        <v>404</v>
      </c>
      <c r="P91" s="77">
        <v>23</v>
      </c>
    </row>
    <row r="92" spans="4:16" ht="19.5" customHeight="1"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3:17" ht="19.5" customHeight="1">
      <c r="C93" s="79" t="s">
        <v>34</v>
      </c>
      <c r="D93" s="89"/>
      <c r="E93" s="90"/>
      <c r="F93" s="91"/>
      <c r="G93" s="89"/>
      <c r="H93" s="91"/>
      <c r="I93" s="89"/>
      <c r="J93" s="91"/>
      <c r="K93" s="90"/>
      <c r="L93" s="89"/>
      <c r="M93" s="90"/>
      <c r="N93" s="90"/>
      <c r="O93" s="90"/>
      <c r="P93" s="91"/>
      <c r="Q93" s="65"/>
    </row>
    <row r="94" spans="3:16" ht="19.5" customHeight="1">
      <c r="C94" s="66" t="s">
        <v>19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</row>
    <row r="95" spans="3:16" ht="19.5" customHeight="1">
      <c r="C95" s="66" t="s">
        <v>20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</row>
    <row r="96" spans="3:16" ht="19.5" customHeight="1">
      <c r="C96" s="66" t="s">
        <v>21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</row>
    <row r="97" spans="3:16" ht="19.5" customHeight="1">
      <c r="C97" s="66" t="s">
        <v>22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</row>
    <row r="98" spans="3:16" ht="19.5" customHeight="1">
      <c r="C98" s="69" t="s">
        <v>23</v>
      </c>
      <c r="D98" s="77">
        <v>0</v>
      </c>
      <c r="E98" s="77">
        <v>0</v>
      </c>
      <c r="F98" s="77">
        <v>0</v>
      </c>
      <c r="G98" s="93">
        <v>0</v>
      </c>
      <c r="H98" s="94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</row>
    <row r="99" spans="4:16" ht="19.5" customHeight="1"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3:16" ht="19.5" customHeight="1">
      <c r="C100" s="79" t="s">
        <v>35</v>
      </c>
      <c r="D100" s="83"/>
      <c r="E100" s="84"/>
      <c r="F100" s="85"/>
      <c r="G100" s="83"/>
      <c r="H100" s="85"/>
      <c r="I100" s="83"/>
      <c r="J100" s="85"/>
      <c r="K100" s="84"/>
      <c r="L100" s="83"/>
      <c r="M100" s="84"/>
      <c r="N100" s="84"/>
      <c r="O100" s="84"/>
      <c r="P100" s="85"/>
    </row>
    <row r="101" spans="3:16" ht="19.5" customHeight="1">
      <c r="C101" s="66" t="s">
        <v>19</v>
      </c>
      <c r="D101" s="67">
        <v>62</v>
      </c>
      <c r="E101" s="67">
        <v>7</v>
      </c>
      <c r="F101" s="67">
        <v>69</v>
      </c>
      <c r="G101" s="67">
        <v>2304</v>
      </c>
      <c r="H101" s="67">
        <v>2878</v>
      </c>
      <c r="I101" s="67">
        <v>162</v>
      </c>
      <c r="J101" s="67">
        <v>0</v>
      </c>
      <c r="K101" s="67">
        <v>0</v>
      </c>
      <c r="L101" s="67">
        <v>7</v>
      </c>
      <c r="M101" s="67">
        <v>49</v>
      </c>
      <c r="N101" s="67">
        <v>0</v>
      </c>
      <c r="O101" s="67">
        <v>106</v>
      </c>
      <c r="P101" s="67">
        <v>18</v>
      </c>
    </row>
    <row r="102" spans="3:16" ht="19.5" customHeight="1">
      <c r="C102" s="66" t="s">
        <v>20</v>
      </c>
      <c r="D102" s="67">
        <v>6</v>
      </c>
      <c r="E102" s="67">
        <v>4</v>
      </c>
      <c r="F102" s="67">
        <v>10</v>
      </c>
      <c r="G102" s="67">
        <v>2034</v>
      </c>
      <c r="H102" s="67">
        <v>3500</v>
      </c>
      <c r="I102" s="67">
        <v>27</v>
      </c>
      <c r="J102" s="67">
        <v>0</v>
      </c>
      <c r="K102" s="67">
        <v>0</v>
      </c>
      <c r="L102" s="67">
        <v>0</v>
      </c>
      <c r="M102" s="67">
        <v>27</v>
      </c>
      <c r="N102" s="67">
        <v>0</v>
      </c>
      <c r="O102" s="67">
        <v>0</v>
      </c>
      <c r="P102" s="67">
        <v>1</v>
      </c>
    </row>
    <row r="103" spans="3:16" ht="19.5" customHeight="1">
      <c r="C103" s="66" t="s">
        <v>21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</row>
    <row r="104" spans="3:16" ht="19.5" customHeight="1">
      <c r="C104" s="66" t="s">
        <v>22</v>
      </c>
      <c r="D104" s="67">
        <v>45</v>
      </c>
      <c r="E104" s="67">
        <v>9</v>
      </c>
      <c r="F104" s="67">
        <v>54</v>
      </c>
      <c r="G104" s="67">
        <v>3198</v>
      </c>
      <c r="H104" s="67">
        <v>5000</v>
      </c>
      <c r="I104" s="67">
        <v>188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188</v>
      </c>
      <c r="P104" s="67">
        <v>3</v>
      </c>
    </row>
    <row r="105" spans="3:16" ht="19.5" customHeight="1">
      <c r="C105" s="69" t="s">
        <v>23</v>
      </c>
      <c r="D105" s="77">
        <v>113</v>
      </c>
      <c r="E105" s="77">
        <v>20</v>
      </c>
      <c r="F105" s="77">
        <v>133</v>
      </c>
      <c r="G105" s="93"/>
      <c r="H105" s="94"/>
      <c r="I105" s="77">
        <v>377</v>
      </c>
      <c r="J105" s="77">
        <v>0</v>
      </c>
      <c r="K105" s="77">
        <v>0</v>
      </c>
      <c r="L105" s="77">
        <v>7</v>
      </c>
      <c r="M105" s="77">
        <v>76</v>
      </c>
      <c r="N105" s="77">
        <v>0</v>
      </c>
      <c r="O105" s="77">
        <v>294</v>
      </c>
      <c r="P105" s="77">
        <v>22</v>
      </c>
    </row>
    <row r="106" spans="4:16" ht="19.5" customHeight="1"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3:16" ht="19.5" customHeight="1">
      <c r="C107" s="75" t="s">
        <v>36</v>
      </c>
      <c r="D107" s="92"/>
      <c r="E107" s="92"/>
      <c r="F107" s="92"/>
      <c r="G107" s="83"/>
      <c r="H107" s="85"/>
      <c r="I107" s="92"/>
      <c r="J107" s="92"/>
      <c r="K107" s="92"/>
      <c r="L107" s="92"/>
      <c r="M107" s="92"/>
      <c r="N107" s="92"/>
      <c r="O107" s="92"/>
      <c r="P107" s="92"/>
    </row>
    <row r="108" spans="3:16" ht="19.5" customHeight="1">
      <c r="C108" s="66" t="s">
        <v>19</v>
      </c>
      <c r="D108" s="67">
        <v>68881</v>
      </c>
      <c r="E108" s="67">
        <v>3006</v>
      </c>
      <c r="F108" s="67">
        <v>71887</v>
      </c>
      <c r="G108" s="67"/>
      <c r="H108" s="67"/>
      <c r="I108" s="67">
        <v>262179</v>
      </c>
      <c r="J108" s="67">
        <v>0</v>
      </c>
      <c r="K108" s="67">
        <v>111016</v>
      </c>
      <c r="L108" s="67">
        <v>5843</v>
      </c>
      <c r="M108" s="67">
        <v>36841</v>
      </c>
      <c r="N108" s="67">
        <v>0</v>
      </c>
      <c r="O108" s="67">
        <v>219495</v>
      </c>
      <c r="P108" s="67">
        <v>14193</v>
      </c>
    </row>
    <row r="109" spans="3:16" ht="19.5" customHeight="1">
      <c r="C109" s="66" t="s">
        <v>20</v>
      </c>
      <c r="D109" s="67">
        <v>35103</v>
      </c>
      <c r="E109" s="67">
        <v>18605</v>
      </c>
      <c r="F109" s="67">
        <v>53708</v>
      </c>
      <c r="G109" s="67"/>
      <c r="H109" s="67"/>
      <c r="I109" s="67">
        <v>252860</v>
      </c>
      <c r="J109" s="67">
        <v>0</v>
      </c>
      <c r="K109" s="67">
        <v>0</v>
      </c>
      <c r="L109" s="67">
        <v>5050</v>
      </c>
      <c r="M109" s="67">
        <v>58985</v>
      </c>
      <c r="N109" s="67">
        <v>0</v>
      </c>
      <c r="O109" s="67">
        <v>188825</v>
      </c>
      <c r="P109" s="67">
        <v>10407</v>
      </c>
    </row>
    <row r="110" spans="3:16" ht="19.5" customHeight="1">
      <c r="C110" s="66" t="s">
        <v>21</v>
      </c>
      <c r="D110" s="67">
        <v>135047</v>
      </c>
      <c r="E110" s="67">
        <v>57838</v>
      </c>
      <c r="F110" s="67">
        <v>192885</v>
      </c>
      <c r="G110" s="67"/>
      <c r="H110" s="67"/>
      <c r="I110" s="67">
        <v>913376</v>
      </c>
      <c r="J110" s="67">
        <v>0</v>
      </c>
      <c r="K110" s="67">
        <v>375704</v>
      </c>
      <c r="L110" s="67">
        <v>10350</v>
      </c>
      <c r="M110" s="67">
        <v>86669</v>
      </c>
      <c r="N110" s="67">
        <v>0</v>
      </c>
      <c r="O110" s="67">
        <v>816357</v>
      </c>
      <c r="P110" s="67">
        <v>31995</v>
      </c>
    </row>
    <row r="111" spans="3:16" ht="19.5" customHeight="1">
      <c r="C111" s="66" t="s">
        <v>22</v>
      </c>
      <c r="D111" s="67">
        <v>20315</v>
      </c>
      <c r="E111" s="67">
        <v>21354</v>
      </c>
      <c r="F111" s="67">
        <v>41669</v>
      </c>
      <c r="G111" s="67"/>
      <c r="H111" s="67"/>
      <c r="I111" s="67">
        <v>202098</v>
      </c>
      <c r="J111" s="67">
        <v>0</v>
      </c>
      <c r="K111" s="67">
        <v>21688</v>
      </c>
      <c r="L111" s="67">
        <v>2175</v>
      </c>
      <c r="M111" s="67">
        <v>6804</v>
      </c>
      <c r="N111" s="67">
        <v>0</v>
      </c>
      <c r="O111" s="67">
        <v>193119</v>
      </c>
      <c r="P111" s="67">
        <v>6873</v>
      </c>
    </row>
    <row r="112" spans="3:16" ht="19.5" customHeight="1">
      <c r="C112" s="69" t="s">
        <v>23</v>
      </c>
      <c r="D112" s="77">
        <v>259346</v>
      </c>
      <c r="E112" s="77">
        <v>100803</v>
      </c>
      <c r="F112" s="77">
        <v>360149</v>
      </c>
      <c r="G112" s="93"/>
      <c r="H112" s="94"/>
      <c r="I112" s="77">
        <v>1630513</v>
      </c>
      <c r="J112" s="77">
        <v>0</v>
      </c>
      <c r="K112" s="77">
        <v>508408</v>
      </c>
      <c r="L112" s="77">
        <v>23418</v>
      </c>
      <c r="M112" s="77">
        <v>189299</v>
      </c>
      <c r="N112" s="67">
        <v>0</v>
      </c>
      <c r="O112" s="77">
        <v>1417796</v>
      </c>
      <c r="P112" s="77">
        <v>63468</v>
      </c>
    </row>
    <row r="113" spans="4:16" ht="19.5" customHeight="1"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3:16" ht="19.5" customHeight="1">
      <c r="C114" s="52" t="s">
        <v>262</v>
      </c>
      <c r="D114" s="74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3:16" ht="19.5" customHeight="1">
      <c r="C115" s="5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4:16" ht="19.5" customHeight="1"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4:16" ht="19.5" customHeight="1"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4:16" ht="19.5" customHeight="1"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4:16" ht="19.5" customHeight="1"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215" spans="4:17" ht="19.5" customHeight="1"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</row>
  </sheetData>
  <mergeCells count="8">
    <mergeCell ref="P5:P6"/>
    <mergeCell ref="D5:F5"/>
    <mergeCell ref="C5:C7"/>
    <mergeCell ref="G5:H5"/>
    <mergeCell ref="I5:K5"/>
    <mergeCell ref="L5:O5"/>
    <mergeCell ref="L6:N6"/>
    <mergeCell ref="O6:O7"/>
  </mergeCells>
  <printOptions/>
  <pageMargins left="0.7874015748031497" right="0.5511811023622047" top="0.35433070866141736" bottom="0.3937007874015748" header="0" footer="0.1968503937007874"/>
  <pageSetup fitToHeight="2" horizontalDpi="600" verticalDpi="600" orientation="landscape" paperSize="9" scale="59" r:id="rId1"/>
  <headerFooter alignWithMargins="0">
    <oddFooter>&amp;L&amp;A&amp;R&amp;P</oddFooter>
  </headerFooter>
  <rowBreaks count="2" manualBreakCount="2">
    <brk id="42" min="2" max="15" man="1"/>
    <brk id="77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="65" zoomScaleNormal="65" zoomScaleSheetLayoutView="65" workbookViewId="0" topLeftCell="A1">
      <selection activeCell="A1" sqref="A1"/>
    </sheetView>
  </sheetViews>
  <sheetFormatPr defaultColWidth="9.00390625" defaultRowHeight="19.5" customHeight="1"/>
  <cols>
    <col min="1" max="1" width="3.00390625" style="206" customWidth="1"/>
    <col min="2" max="2" width="3.625" style="214" customWidth="1"/>
    <col min="3" max="3" width="17.125" style="97" customWidth="1"/>
    <col min="4" max="6" width="13.125" style="4" customWidth="1"/>
    <col min="7" max="8" width="13.875" style="4" customWidth="1"/>
    <col min="9" max="10" width="16.00390625" style="4" customWidth="1"/>
    <col min="11" max="14" width="14.625" style="4" customWidth="1"/>
    <col min="15" max="15" width="17.625" style="4" customWidth="1"/>
    <col min="16" max="16384" width="9.00390625" style="4" customWidth="1"/>
  </cols>
  <sheetData>
    <row r="1" spans="1:15" s="2" customFormat="1" ht="24.75" customHeight="1">
      <c r="A1" s="206"/>
      <c r="B1" s="214"/>
      <c r="C1" s="230" t="s">
        <v>259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s="2" customFormat="1" ht="24.75" customHeight="1">
      <c r="A2" s="206"/>
      <c r="B2" s="214"/>
      <c r="C2" s="192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="206" customFormat="1" ht="21.75" customHeight="1" thickBot="1">
      <c r="B3" s="214"/>
    </row>
    <row r="4" spans="3:15" ht="30.75" customHeight="1">
      <c r="C4" s="305" t="s">
        <v>39</v>
      </c>
      <c r="D4" s="308" t="s">
        <v>4</v>
      </c>
      <c r="E4" s="309"/>
      <c r="F4" s="310"/>
      <c r="G4" s="311" t="s">
        <v>88</v>
      </c>
      <c r="H4" s="310"/>
      <c r="I4" s="311" t="s">
        <v>8</v>
      </c>
      <c r="J4" s="310"/>
      <c r="K4" s="312" t="s">
        <v>38</v>
      </c>
      <c r="L4" s="313"/>
      <c r="M4" s="313"/>
      <c r="N4" s="314"/>
      <c r="O4" s="315" t="s">
        <v>17</v>
      </c>
    </row>
    <row r="5" spans="3:15" ht="19.5" customHeight="1">
      <c r="C5" s="306"/>
      <c r="D5" s="99" t="s">
        <v>1</v>
      </c>
      <c r="E5" s="100" t="s">
        <v>2</v>
      </c>
      <c r="F5" s="7" t="s">
        <v>3</v>
      </c>
      <c r="G5" s="28" t="s">
        <v>1</v>
      </c>
      <c r="H5" s="7" t="s">
        <v>2</v>
      </c>
      <c r="I5" s="28" t="s">
        <v>9</v>
      </c>
      <c r="J5" s="7" t="s">
        <v>10</v>
      </c>
      <c r="K5" s="317" t="s">
        <v>13</v>
      </c>
      <c r="L5" s="318"/>
      <c r="M5" s="318"/>
      <c r="N5" s="319" t="s">
        <v>16</v>
      </c>
      <c r="O5" s="316"/>
    </row>
    <row r="6" spans="3:15" ht="19.5" customHeight="1" thickBot="1">
      <c r="C6" s="307"/>
      <c r="D6" s="29" t="s">
        <v>5</v>
      </c>
      <c r="E6" s="30" t="s">
        <v>5</v>
      </c>
      <c r="F6" s="31" t="s">
        <v>5</v>
      </c>
      <c r="G6" s="37" t="s">
        <v>7</v>
      </c>
      <c r="H6" s="31" t="s">
        <v>7</v>
      </c>
      <c r="I6" s="37" t="s">
        <v>11</v>
      </c>
      <c r="J6" s="31" t="s">
        <v>11</v>
      </c>
      <c r="K6" s="37" t="s">
        <v>12</v>
      </c>
      <c r="L6" s="30" t="s">
        <v>14</v>
      </c>
      <c r="M6" s="30" t="s">
        <v>15</v>
      </c>
      <c r="N6" s="320"/>
      <c r="O6" s="36" t="s">
        <v>11</v>
      </c>
    </row>
    <row r="7" s="206" customFormat="1" ht="19.5" customHeight="1">
      <c r="B7" s="214"/>
    </row>
    <row r="8" spans="1:33" s="52" customFormat="1" ht="19.5" customHeight="1">
      <c r="A8" s="206"/>
      <c r="B8" s="214"/>
      <c r="C8" s="79" t="s">
        <v>40</v>
      </c>
      <c r="D8" s="83"/>
      <c r="E8" s="84"/>
      <c r="F8" s="85"/>
      <c r="G8" s="83"/>
      <c r="H8" s="85"/>
      <c r="I8" s="83"/>
      <c r="J8" s="85"/>
      <c r="K8" s="86"/>
      <c r="L8" s="87"/>
      <c r="M8" s="87"/>
      <c r="N8" s="87"/>
      <c r="O8" s="88"/>
      <c r="AG8" s="4"/>
    </row>
    <row r="9" spans="3:19" ht="19.5" customHeight="1">
      <c r="C9" s="101" t="s">
        <v>19</v>
      </c>
      <c r="D9" s="102">
        <v>21</v>
      </c>
      <c r="E9" s="102">
        <v>142</v>
      </c>
      <c r="F9" s="102">
        <v>163</v>
      </c>
      <c r="G9" s="102">
        <v>495</v>
      </c>
      <c r="H9" s="102">
        <v>1803</v>
      </c>
      <c r="I9" s="102">
        <v>266</v>
      </c>
      <c r="J9" s="102">
        <v>236</v>
      </c>
      <c r="K9" s="102">
        <v>16</v>
      </c>
      <c r="L9" s="102">
        <v>0</v>
      </c>
      <c r="M9" s="102">
        <v>8</v>
      </c>
      <c r="N9" s="102">
        <v>242</v>
      </c>
      <c r="O9" s="102">
        <v>23</v>
      </c>
      <c r="P9" s="117"/>
      <c r="Q9" s="117"/>
      <c r="R9" s="117"/>
      <c r="S9" s="117"/>
    </row>
    <row r="10" spans="3:15" ht="19.5" customHeight="1">
      <c r="C10" s="101" t="s">
        <v>20</v>
      </c>
      <c r="D10" s="102">
        <v>3</v>
      </c>
      <c r="E10" s="102">
        <v>19</v>
      </c>
      <c r="F10" s="102">
        <v>22</v>
      </c>
      <c r="G10" s="102">
        <v>480</v>
      </c>
      <c r="H10" s="102">
        <v>1940</v>
      </c>
      <c r="I10" s="102">
        <v>38</v>
      </c>
      <c r="J10" s="102">
        <v>4</v>
      </c>
      <c r="K10" s="102">
        <v>0</v>
      </c>
      <c r="L10" s="102">
        <v>0</v>
      </c>
      <c r="M10" s="102">
        <v>4</v>
      </c>
      <c r="N10" s="102">
        <v>34</v>
      </c>
      <c r="O10" s="102">
        <v>6</v>
      </c>
    </row>
    <row r="11" spans="3:15" ht="19.5" customHeight="1">
      <c r="C11" s="101" t="s">
        <v>21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</row>
    <row r="12" spans="3:15" ht="19.5" customHeight="1">
      <c r="C12" s="101" t="s">
        <v>22</v>
      </c>
      <c r="D12" s="71">
        <v>0</v>
      </c>
      <c r="E12" s="71">
        <v>12</v>
      </c>
      <c r="F12" s="71">
        <v>12</v>
      </c>
      <c r="G12" s="71">
        <v>0</v>
      </c>
      <c r="H12" s="71">
        <v>2100</v>
      </c>
      <c r="I12" s="71">
        <v>25</v>
      </c>
      <c r="J12" s="71">
        <v>0</v>
      </c>
      <c r="K12" s="71">
        <v>2</v>
      </c>
      <c r="L12" s="71">
        <v>0</v>
      </c>
      <c r="M12" s="71">
        <v>0</v>
      </c>
      <c r="N12" s="71">
        <v>23</v>
      </c>
      <c r="O12" s="71">
        <v>1</v>
      </c>
    </row>
    <row r="13" spans="1:33" s="21" customFormat="1" ht="19.5" customHeight="1">
      <c r="A13" s="206"/>
      <c r="B13" s="214"/>
      <c r="C13" s="103" t="s">
        <v>23</v>
      </c>
      <c r="D13" s="77">
        <v>24</v>
      </c>
      <c r="E13" s="77">
        <v>173</v>
      </c>
      <c r="F13" s="77">
        <v>197</v>
      </c>
      <c r="G13" s="212"/>
      <c r="H13" s="212"/>
      <c r="I13" s="77">
        <v>329</v>
      </c>
      <c r="J13" s="77">
        <v>240</v>
      </c>
      <c r="K13" s="77">
        <v>18</v>
      </c>
      <c r="L13" s="77">
        <v>0</v>
      </c>
      <c r="M13" s="77">
        <v>12</v>
      </c>
      <c r="N13" s="77">
        <v>299</v>
      </c>
      <c r="O13" s="77">
        <v>30</v>
      </c>
      <c r="AG13" s="4"/>
    </row>
    <row r="14" spans="4:15" ht="19.5" customHeigh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33" s="52" customFormat="1" ht="19.5" customHeight="1">
      <c r="A15" s="206"/>
      <c r="B15" s="214"/>
      <c r="C15" s="79" t="s">
        <v>41</v>
      </c>
      <c r="D15" s="83"/>
      <c r="E15" s="84"/>
      <c r="F15" s="85"/>
      <c r="G15" s="83"/>
      <c r="H15" s="85"/>
      <c r="I15" s="83"/>
      <c r="J15" s="85"/>
      <c r="K15" s="86"/>
      <c r="L15" s="87"/>
      <c r="M15" s="87"/>
      <c r="N15" s="87"/>
      <c r="O15" s="88"/>
      <c r="AG15" s="4"/>
    </row>
    <row r="16" spans="3:15" ht="19.5" customHeight="1">
      <c r="C16" s="101" t="s">
        <v>19</v>
      </c>
      <c r="D16" s="102">
        <v>18</v>
      </c>
      <c r="E16" s="102">
        <v>21</v>
      </c>
      <c r="F16" s="102">
        <v>39</v>
      </c>
      <c r="G16" s="102">
        <v>1123</v>
      </c>
      <c r="H16" s="102">
        <v>2760</v>
      </c>
      <c r="I16" s="102">
        <v>78</v>
      </c>
      <c r="J16" s="102">
        <v>100</v>
      </c>
      <c r="K16" s="102">
        <v>1</v>
      </c>
      <c r="L16" s="102">
        <v>58</v>
      </c>
      <c r="M16" s="102">
        <v>0</v>
      </c>
      <c r="N16" s="102">
        <v>19</v>
      </c>
      <c r="O16" s="102">
        <v>1</v>
      </c>
    </row>
    <row r="17" spans="3:15" ht="19.5" customHeight="1">
      <c r="C17" s="101" t="s">
        <v>20</v>
      </c>
      <c r="D17" s="102">
        <v>0</v>
      </c>
      <c r="E17" s="102">
        <v>74</v>
      </c>
      <c r="F17" s="102">
        <v>74</v>
      </c>
      <c r="G17" s="102">
        <v>0</v>
      </c>
      <c r="H17" s="102">
        <v>2168</v>
      </c>
      <c r="I17" s="102">
        <v>182</v>
      </c>
      <c r="J17" s="102">
        <v>80</v>
      </c>
      <c r="K17" s="102">
        <v>0</v>
      </c>
      <c r="L17" s="102">
        <v>20</v>
      </c>
      <c r="M17" s="102">
        <v>0</v>
      </c>
      <c r="N17" s="102">
        <v>162</v>
      </c>
      <c r="O17" s="102">
        <v>22</v>
      </c>
    </row>
    <row r="18" spans="3:15" ht="19.5" customHeight="1">
      <c r="C18" s="101" t="s">
        <v>21</v>
      </c>
      <c r="D18" s="71">
        <v>1</v>
      </c>
      <c r="E18" s="71">
        <v>9</v>
      </c>
      <c r="F18" s="71">
        <v>10</v>
      </c>
      <c r="G18" s="71">
        <v>850</v>
      </c>
      <c r="H18" s="71">
        <v>1400</v>
      </c>
      <c r="I18" s="71">
        <v>14</v>
      </c>
      <c r="J18" s="71">
        <v>0</v>
      </c>
      <c r="K18" s="71">
        <v>0</v>
      </c>
      <c r="L18" s="71">
        <v>0</v>
      </c>
      <c r="M18" s="71">
        <v>0</v>
      </c>
      <c r="N18" s="71">
        <v>14</v>
      </c>
      <c r="O18" s="71">
        <v>2</v>
      </c>
    </row>
    <row r="19" spans="3:15" ht="19.5" customHeight="1">
      <c r="C19" s="101" t="s">
        <v>22</v>
      </c>
      <c r="D19" s="71">
        <v>0</v>
      </c>
      <c r="E19" s="71">
        <v>5</v>
      </c>
      <c r="F19" s="71">
        <v>5</v>
      </c>
      <c r="G19" s="71">
        <v>0</v>
      </c>
      <c r="H19" s="71">
        <v>3100</v>
      </c>
      <c r="I19" s="71">
        <v>16</v>
      </c>
      <c r="J19" s="71">
        <v>0</v>
      </c>
      <c r="K19" s="71">
        <v>0</v>
      </c>
      <c r="L19" s="71">
        <v>0</v>
      </c>
      <c r="M19" s="71">
        <v>0</v>
      </c>
      <c r="N19" s="71">
        <v>16</v>
      </c>
      <c r="O19" s="71">
        <v>1</v>
      </c>
    </row>
    <row r="20" spans="3:15" ht="19.5" customHeight="1">
      <c r="C20" s="103" t="s">
        <v>23</v>
      </c>
      <c r="D20" s="77">
        <v>19</v>
      </c>
      <c r="E20" s="77">
        <v>109</v>
      </c>
      <c r="F20" s="77">
        <v>128</v>
      </c>
      <c r="G20" s="212"/>
      <c r="H20" s="212"/>
      <c r="I20" s="77">
        <f>I16+I17+I18+I19</f>
        <v>290</v>
      </c>
      <c r="J20" s="77">
        <v>180</v>
      </c>
      <c r="K20" s="77">
        <v>1</v>
      </c>
      <c r="L20" s="77">
        <v>78</v>
      </c>
      <c r="M20" s="77">
        <v>0</v>
      </c>
      <c r="N20" s="77">
        <f>N16+N17+N18+N19</f>
        <v>211</v>
      </c>
      <c r="O20" s="77">
        <v>26</v>
      </c>
    </row>
    <row r="21" spans="4:15" ht="19.5" customHeigh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33" s="52" customFormat="1" ht="19.5" customHeight="1">
      <c r="A22" s="206"/>
      <c r="B22" s="214"/>
      <c r="C22" s="79" t="s">
        <v>42</v>
      </c>
      <c r="D22" s="83"/>
      <c r="E22" s="84"/>
      <c r="F22" s="85"/>
      <c r="G22" s="83"/>
      <c r="H22" s="85"/>
      <c r="I22" s="83"/>
      <c r="J22" s="85"/>
      <c r="K22" s="86"/>
      <c r="L22" s="87"/>
      <c r="M22" s="87"/>
      <c r="N22" s="87"/>
      <c r="O22" s="88"/>
      <c r="AG22" s="4"/>
    </row>
    <row r="23" spans="3:15" ht="19.5" customHeight="1">
      <c r="C23" s="101" t="s">
        <v>19</v>
      </c>
      <c r="D23" s="102">
        <v>2</v>
      </c>
      <c r="E23" s="102">
        <v>0</v>
      </c>
      <c r="F23" s="102">
        <v>2</v>
      </c>
      <c r="G23" s="102">
        <v>768</v>
      </c>
      <c r="H23" s="102">
        <v>0</v>
      </c>
      <c r="I23" s="102">
        <v>2</v>
      </c>
      <c r="J23" s="102">
        <v>1</v>
      </c>
      <c r="K23" s="102">
        <v>0</v>
      </c>
      <c r="L23" s="102">
        <v>0</v>
      </c>
      <c r="M23" s="102">
        <v>0</v>
      </c>
      <c r="N23" s="102">
        <v>2</v>
      </c>
      <c r="O23" s="102">
        <v>0</v>
      </c>
    </row>
    <row r="24" spans="3:15" ht="19.5" customHeight="1">
      <c r="C24" s="101" t="s">
        <v>20</v>
      </c>
      <c r="D24" s="102">
        <v>5</v>
      </c>
      <c r="E24" s="102">
        <v>6</v>
      </c>
      <c r="F24" s="102">
        <v>11</v>
      </c>
      <c r="G24" s="102">
        <v>844</v>
      </c>
      <c r="H24" s="102">
        <v>1670</v>
      </c>
      <c r="I24" s="102">
        <v>14</v>
      </c>
      <c r="J24" s="102">
        <v>0</v>
      </c>
      <c r="K24" s="102">
        <v>0</v>
      </c>
      <c r="L24" s="102">
        <v>0</v>
      </c>
      <c r="M24" s="102">
        <v>2</v>
      </c>
      <c r="N24" s="102">
        <v>12</v>
      </c>
      <c r="O24" s="102">
        <v>0</v>
      </c>
    </row>
    <row r="25" spans="3:15" ht="19.5" customHeight="1">
      <c r="C25" s="101" t="s">
        <v>21</v>
      </c>
      <c r="D25" s="71">
        <v>7</v>
      </c>
      <c r="E25" s="71">
        <v>0</v>
      </c>
      <c r="F25" s="71">
        <v>7</v>
      </c>
      <c r="G25" s="71">
        <v>1000</v>
      </c>
      <c r="H25" s="71">
        <v>1800</v>
      </c>
      <c r="I25" s="71">
        <v>7</v>
      </c>
      <c r="J25" s="71">
        <v>0</v>
      </c>
      <c r="K25" s="71">
        <v>0</v>
      </c>
      <c r="L25" s="71">
        <v>0</v>
      </c>
      <c r="M25" s="71">
        <v>0</v>
      </c>
      <c r="N25" s="71">
        <v>7</v>
      </c>
      <c r="O25" s="71">
        <v>1</v>
      </c>
    </row>
    <row r="26" spans="3:15" ht="19.5" customHeight="1">
      <c r="C26" s="101" t="s">
        <v>22</v>
      </c>
      <c r="D26" s="71">
        <v>9</v>
      </c>
      <c r="E26" s="71">
        <v>0</v>
      </c>
      <c r="F26" s="71">
        <v>9</v>
      </c>
      <c r="G26" s="71">
        <v>800</v>
      </c>
      <c r="H26" s="71">
        <v>0</v>
      </c>
      <c r="I26" s="71">
        <v>7</v>
      </c>
      <c r="J26" s="71">
        <v>0</v>
      </c>
      <c r="K26" s="71">
        <v>0</v>
      </c>
      <c r="L26" s="71">
        <v>0</v>
      </c>
      <c r="M26" s="71">
        <v>0</v>
      </c>
      <c r="N26" s="71">
        <v>7</v>
      </c>
      <c r="O26" s="71">
        <v>0</v>
      </c>
    </row>
    <row r="27" spans="3:15" ht="19.5" customHeight="1">
      <c r="C27" s="103" t="s">
        <v>23</v>
      </c>
      <c r="D27" s="77">
        <v>23</v>
      </c>
      <c r="E27" s="77">
        <v>6</v>
      </c>
      <c r="F27" s="77">
        <v>29</v>
      </c>
      <c r="G27" s="212"/>
      <c r="H27" s="212"/>
      <c r="I27" s="77">
        <v>30</v>
      </c>
      <c r="J27" s="77">
        <v>1</v>
      </c>
      <c r="K27" s="77">
        <v>0</v>
      </c>
      <c r="L27" s="77">
        <v>0</v>
      </c>
      <c r="M27" s="77">
        <v>2</v>
      </c>
      <c r="N27" s="77">
        <v>28</v>
      </c>
      <c r="O27" s="77">
        <v>1</v>
      </c>
    </row>
    <row r="28" spans="4:15" ht="19.5" customHeight="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33" s="52" customFormat="1" ht="19.5" customHeight="1">
      <c r="A29" s="206"/>
      <c r="B29" s="214"/>
      <c r="C29" s="79" t="s">
        <v>43</v>
      </c>
      <c r="D29" s="83"/>
      <c r="E29" s="84"/>
      <c r="F29" s="85"/>
      <c r="G29" s="83"/>
      <c r="H29" s="85"/>
      <c r="I29" s="83"/>
      <c r="J29" s="85"/>
      <c r="K29" s="86"/>
      <c r="L29" s="87"/>
      <c r="M29" s="87"/>
      <c r="N29" s="87"/>
      <c r="O29" s="88"/>
      <c r="AG29" s="4"/>
    </row>
    <row r="30" spans="3:15" ht="19.5" customHeight="1">
      <c r="C30" s="101" t="s">
        <v>19</v>
      </c>
      <c r="D30" s="102">
        <v>67</v>
      </c>
      <c r="E30" s="102">
        <v>14</v>
      </c>
      <c r="F30" s="102">
        <v>81</v>
      </c>
      <c r="G30" s="102">
        <v>456</v>
      </c>
      <c r="H30" s="102">
        <v>1280</v>
      </c>
      <c r="I30" s="102">
        <v>48</v>
      </c>
      <c r="J30" s="102">
        <v>16</v>
      </c>
      <c r="K30" s="102">
        <v>4</v>
      </c>
      <c r="L30" s="102">
        <v>0</v>
      </c>
      <c r="M30" s="102">
        <v>2</v>
      </c>
      <c r="N30" s="102">
        <v>42</v>
      </c>
      <c r="O30" s="102">
        <v>5</v>
      </c>
    </row>
    <row r="31" spans="3:15" ht="19.5" customHeight="1">
      <c r="C31" s="101" t="s">
        <v>20</v>
      </c>
      <c r="D31" s="102">
        <v>11</v>
      </c>
      <c r="E31" s="102">
        <v>0</v>
      </c>
      <c r="F31" s="102">
        <v>11</v>
      </c>
      <c r="G31" s="102">
        <v>940</v>
      </c>
      <c r="H31" s="102">
        <v>0</v>
      </c>
      <c r="I31" s="102">
        <v>10</v>
      </c>
      <c r="J31" s="102">
        <v>0</v>
      </c>
      <c r="K31" s="102">
        <v>0</v>
      </c>
      <c r="L31" s="102">
        <v>0</v>
      </c>
      <c r="M31" s="102">
        <v>3</v>
      </c>
      <c r="N31" s="102">
        <v>7</v>
      </c>
      <c r="O31" s="102">
        <v>0</v>
      </c>
    </row>
    <row r="32" spans="3:15" ht="19.5" customHeight="1">
      <c r="C32" s="101" t="s">
        <v>21</v>
      </c>
      <c r="D32" s="71">
        <v>19</v>
      </c>
      <c r="E32" s="71">
        <v>0</v>
      </c>
      <c r="F32" s="71">
        <v>19</v>
      </c>
      <c r="G32" s="71">
        <v>936</v>
      </c>
      <c r="H32" s="71">
        <v>0</v>
      </c>
      <c r="I32" s="71">
        <v>18</v>
      </c>
      <c r="J32" s="71">
        <v>5</v>
      </c>
      <c r="K32" s="71">
        <v>0</v>
      </c>
      <c r="L32" s="71">
        <v>0</v>
      </c>
      <c r="M32" s="71">
        <v>0</v>
      </c>
      <c r="N32" s="71">
        <v>18</v>
      </c>
      <c r="O32" s="71">
        <v>5</v>
      </c>
    </row>
    <row r="33" spans="3:15" ht="19.5" customHeight="1">
      <c r="C33" s="101" t="s">
        <v>22</v>
      </c>
      <c r="D33" s="71">
        <v>14</v>
      </c>
      <c r="E33" s="71">
        <v>2</v>
      </c>
      <c r="F33" s="71">
        <v>16</v>
      </c>
      <c r="G33" s="71">
        <v>807</v>
      </c>
      <c r="H33" s="71">
        <v>3000</v>
      </c>
      <c r="I33" s="71">
        <v>17</v>
      </c>
      <c r="J33" s="71">
        <v>0</v>
      </c>
      <c r="K33" s="71">
        <v>0</v>
      </c>
      <c r="L33" s="71">
        <v>0</v>
      </c>
      <c r="M33" s="71">
        <v>0</v>
      </c>
      <c r="N33" s="71">
        <v>17</v>
      </c>
      <c r="O33" s="71">
        <v>0</v>
      </c>
    </row>
    <row r="34" spans="3:15" ht="19.5" customHeight="1">
      <c r="C34" s="103" t="s">
        <v>23</v>
      </c>
      <c r="D34" s="77">
        <v>111</v>
      </c>
      <c r="E34" s="77">
        <v>16</v>
      </c>
      <c r="F34" s="77">
        <v>127</v>
      </c>
      <c r="G34" s="212"/>
      <c r="H34" s="212"/>
      <c r="I34" s="77">
        <v>93</v>
      </c>
      <c r="J34" s="77">
        <v>21</v>
      </c>
      <c r="K34" s="77">
        <v>4</v>
      </c>
      <c r="L34" s="77">
        <v>0</v>
      </c>
      <c r="M34" s="77">
        <v>5</v>
      </c>
      <c r="N34" s="77">
        <v>84</v>
      </c>
      <c r="O34" s="77">
        <v>10</v>
      </c>
    </row>
    <row r="35" spans="4:15" ht="19.5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33" s="52" customFormat="1" ht="19.5" customHeight="1">
      <c r="A36" s="206"/>
      <c r="B36" s="214"/>
      <c r="C36" s="79" t="s">
        <v>44</v>
      </c>
      <c r="D36" s="83"/>
      <c r="E36" s="84"/>
      <c r="F36" s="85"/>
      <c r="G36" s="83"/>
      <c r="H36" s="85"/>
      <c r="I36" s="83"/>
      <c r="J36" s="85"/>
      <c r="K36" s="86"/>
      <c r="L36" s="87"/>
      <c r="M36" s="87"/>
      <c r="N36" s="87"/>
      <c r="O36" s="88"/>
      <c r="AG36" s="4"/>
    </row>
    <row r="37" spans="3:15" ht="19.5" customHeight="1">
      <c r="C37" s="101" t="s">
        <v>19</v>
      </c>
      <c r="D37" s="102">
        <v>70</v>
      </c>
      <c r="E37" s="102">
        <v>9</v>
      </c>
      <c r="F37" s="102">
        <v>79</v>
      </c>
      <c r="G37" s="102">
        <v>1463</v>
      </c>
      <c r="H37" s="102">
        <v>2700</v>
      </c>
      <c r="I37" s="102">
        <v>126</v>
      </c>
      <c r="J37" s="102">
        <v>121</v>
      </c>
      <c r="K37" s="102">
        <v>4</v>
      </c>
      <c r="L37" s="102">
        <v>69</v>
      </c>
      <c r="M37" s="102">
        <v>0</v>
      </c>
      <c r="N37" s="102">
        <v>53</v>
      </c>
      <c r="O37" s="102">
        <v>8</v>
      </c>
    </row>
    <row r="38" spans="3:15" ht="19.5" customHeight="1">
      <c r="C38" s="101" t="s">
        <v>20</v>
      </c>
      <c r="D38" s="102">
        <v>28</v>
      </c>
      <c r="E38" s="102">
        <v>70</v>
      </c>
      <c r="F38" s="102">
        <v>98</v>
      </c>
      <c r="G38" s="102">
        <v>1300</v>
      </c>
      <c r="H38" s="102">
        <v>2300</v>
      </c>
      <c r="I38" s="102">
        <v>197</v>
      </c>
      <c r="J38" s="102">
        <v>0</v>
      </c>
      <c r="K38" s="102">
        <v>30</v>
      </c>
      <c r="L38" s="102">
        <v>0</v>
      </c>
      <c r="M38" s="102">
        <v>0</v>
      </c>
      <c r="N38" s="102">
        <v>167</v>
      </c>
      <c r="O38" s="102">
        <v>0</v>
      </c>
    </row>
    <row r="39" spans="3:15" ht="19.5" customHeight="1">
      <c r="C39" s="101" t="s">
        <v>21</v>
      </c>
      <c r="D39" s="71">
        <v>124</v>
      </c>
      <c r="E39" s="71">
        <v>150</v>
      </c>
      <c r="F39" s="71">
        <v>274</v>
      </c>
      <c r="G39" s="71">
        <v>793</v>
      </c>
      <c r="H39" s="71">
        <v>1764</v>
      </c>
      <c r="I39" s="71">
        <v>363</v>
      </c>
      <c r="J39" s="71">
        <v>109</v>
      </c>
      <c r="K39" s="71">
        <v>3</v>
      </c>
      <c r="L39" s="71">
        <v>78</v>
      </c>
      <c r="M39" s="71">
        <v>0</v>
      </c>
      <c r="N39" s="71">
        <v>282</v>
      </c>
      <c r="O39" s="71">
        <v>60</v>
      </c>
    </row>
    <row r="40" spans="3:15" ht="19.5" customHeight="1">
      <c r="C40" s="101" t="s">
        <v>22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</row>
    <row r="41" spans="3:15" ht="19.5" customHeight="1">
      <c r="C41" s="103" t="s">
        <v>23</v>
      </c>
      <c r="D41" s="77">
        <v>222</v>
      </c>
      <c r="E41" s="77">
        <v>229</v>
      </c>
      <c r="F41" s="77">
        <v>451</v>
      </c>
      <c r="G41" s="212"/>
      <c r="H41" s="212"/>
      <c r="I41" s="77">
        <v>686</v>
      </c>
      <c r="J41" s="77">
        <v>230</v>
      </c>
      <c r="K41" s="77">
        <v>37</v>
      </c>
      <c r="L41" s="77">
        <v>147</v>
      </c>
      <c r="M41" s="77">
        <v>0</v>
      </c>
      <c r="N41" s="77">
        <v>502</v>
      </c>
      <c r="O41" s="77">
        <v>68</v>
      </c>
    </row>
    <row r="42" spans="4:15" ht="19.5" customHeight="1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33" s="52" customFormat="1" ht="19.5" customHeight="1">
      <c r="A43" s="206"/>
      <c r="B43" s="214"/>
      <c r="C43" s="79" t="s">
        <v>45</v>
      </c>
      <c r="D43" s="83"/>
      <c r="E43" s="84"/>
      <c r="F43" s="85"/>
      <c r="G43" s="83"/>
      <c r="H43" s="85"/>
      <c r="I43" s="83"/>
      <c r="J43" s="85"/>
      <c r="K43" s="86"/>
      <c r="L43" s="87"/>
      <c r="M43" s="87"/>
      <c r="N43" s="87"/>
      <c r="O43" s="88"/>
      <c r="AG43" s="4"/>
    </row>
    <row r="44" spans="3:15" ht="19.5" customHeight="1">
      <c r="C44" s="101" t="s">
        <v>19</v>
      </c>
      <c r="D44" s="102">
        <v>19</v>
      </c>
      <c r="E44" s="102">
        <v>0</v>
      </c>
      <c r="F44" s="102">
        <v>19</v>
      </c>
      <c r="G44" s="102">
        <v>1210</v>
      </c>
      <c r="H44" s="102">
        <v>0</v>
      </c>
      <c r="I44" s="102">
        <v>23</v>
      </c>
      <c r="J44" s="102">
        <v>22</v>
      </c>
      <c r="K44" s="102">
        <v>1</v>
      </c>
      <c r="L44" s="102">
        <v>4</v>
      </c>
      <c r="M44" s="102">
        <v>0</v>
      </c>
      <c r="N44" s="102">
        <v>18</v>
      </c>
      <c r="O44" s="102">
        <v>4</v>
      </c>
    </row>
    <row r="45" spans="3:15" ht="19.5" customHeight="1">
      <c r="C45" s="101" t="s">
        <v>20</v>
      </c>
      <c r="D45" s="102">
        <v>14</v>
      </c>
      <c r="E45" s="102">
        <v>3</v>
      </c>
      <c r="F45" s="102">
        <v>17</v>
      </c>
      <c r="G45" s="102">
        <v>1330</v>
      </c>
      <c r="H45" s="102">
        <v>2000</v>
      </c>
      <c r="I45" s="102">
        <v>24</v>
      </c>
      <c r="J45" s="102">
        <v>0</v>
      </c>
      <c r="K45" s="102">
        <v>4</v>
      </c>
      <c r="L45" s="102">
        <v>0</v>
      </c>
      <c r="M45" s="102">
        <v>0</v>
      </c>
      <c r="N45" s="102">
        <v>20</v>
      </c>
      <c r="O45" s="102">
        <v>2</v>
      </c>
    </row>
    <row r="46" spans="3:15" ht="19.5" customHeight="1">
      <c r="C46" s="101" t="s">
        <v>21</v>
      </c>
      <c r="D46" s="71">
        <v>147</v>
      </c>
      <c r="E46" s="71">
        <v>10</v>
      </c>
      <c r="F46" s="71">
        <v>157</v>
      </c>
      <c r="G46" s="71">
        <v>859</v>
      </c>
      <c r="H46" s="71">
        <v>1758</v>
      </c>
      <c r="I46" s="71">
        <v>143</v>
      </c>
      <c r="J46" s="71">
        <v>43</v>
      </c>
      <c r="K46" s="71">
        <v>4</v>
      </c>
      <c r="L46" s="71">
        <v>22</v>
      </c>
      <c r="M46" s="71">
        <v>0</v>
      </c>
      <c r="N46" s="71">
        <v>117</v>
      </c>
      <c r="O46" s="71">
        <v>12</v>
      </c>
    </row>
    <row r="47" spans="3:15" ht="19.5" customHeight="1">
      <c r="C47" s="101" t="s">
        <v>22</v>
      </c>
      <c r="D47" s="71">
        <v>26</v>
      </c>
      <c r="E47" s="71">
        <v>0</v>
      </c>
      <c r="F47" s="71">
        <v>26</v>
      </c>
      <c r="G47" s="71">
        <v>1000</v>
      </c>
      <c r="H47" s="71">
        <v>0</v>
      </c>
      <c r="I47" s="71">
        <v>26</v>
      </c>
      <c r="J47" s="71">
        <v>0</v>
      </c>
      <c r="K47" s="71">
        <v>0</v>
      </c>
      <c r="L47" s="71">
        <v>0</v>
      </c>
      <c r="M47" s="71">
        <v>0</v>
      </c>
      <c r="N47" s="71">
        <v>26</v>
      </c>
      <c r="O47" s="71">
        <v>4</v>
      </c>
    </row>
    <row r="48" spans="3:15" ht="19.5" customHeight="1">
      <c r="C48" s="103" t="s">
        <v>23</v>
      </c>
      <c r="D48" s="77">
        <v>206</v>
      </c>
      <c r="E48" s="77">
        <v>13</v>
      </c>
      <c r="F48" s="77">
        <v>219</v>
      </c>
      <c r="G48" s="212"/>
      <c r="H48" s="212"/>
      <c r="I48" s="77">
        <v>216</v>
      </c>
      <c r="J48" s="77">
        <v>65</v>
      </c>
      <c r="K48" s="77">
        <v>9</v>
      </c>
      <c r="L48" s="77">
        <v>26</v>
      </c>
      <c r="M48" s="77">
        <v>0</v>
      </c>
      <c r="N48" s="77">
        <v>181</v>
      </c>
      <c r="O48" s="77">
        <v>22</v>
      </c>
    </row>
    <row r="49" spans="4:15" ht="19.5" customHeight="1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33" s="52" customFormat="1" ht="19.5" customHeight="1">
      <c r="A50" s="206"/>
      <c r="B50" s="214"/>
      <c r="C50" s="79" t="s">
        <v>46</v>
      </c>
      <c r="D50" s="83"/>
      <c r="E50" s="84"/>
      <c r="F50" s="85"/>
      <c r="G50" s="83"/>
      <c r="H50" s="85"/>
      <c r="I50" s="83"/>
      <c r="J50" s="85"/>
      <c r="K50" s="86"/>
      <c r="L50" s="87"/>
      <c r="M50" s="87"/>
      <c r="N50" s="87"/>
      <c r="O50" s="88"/>
      <c r="AG50" s="4"/>
    </row>
    <row r="51" spans="3:15" ht="19.5" customHeight="1">
      <c r="C51" s="101" t="s">
        <v>19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</row>
    <row r="52" spans="3:15" ht="19.5" customHeight="1">
      <c r="C52" s="101" t="s">
        <v>20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</row>
    <row r="53" spans="3:15" ht="19.5" customHeight="1">
      <c r="C53" s="101" t="s">
        <v>21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</row>
    <row r="54" spans="3:15" ht="19.5" customHeight="1">
      <c r="C54" s="101" t="s">
        <v>22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</row>
    <row r="55" spans="3:15" ht="19.5" customHeight="1">
      <c r="C55" s="103" t="s">
        <v>23</v>
      </c>
      <c r="D55" s="77">
        <v>0</v>
      </c>
      <c r="E55" s="77">
        <v>0</v>
      </c>
      <c r="F55" s="77">
        <v>0</v>
      </c>
      <c r="G55" s="212"/>
      <c r="H55" s="212"/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4:15" ht="19.5" customHeight="1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33" s="52" customFormat="1" ht="19.5" customHeight="1">
      <c r="A57" s="206"/>
      <c r="B57" s="214"/>
      <c r="C57" s="79" t="s">
        <v>47</v>
      </c>
      <c r="D57" s="83"/>
      <c r="E57" s="84"/>
      <c r="F57" s="85"/>
      <c r="G57" s="83"/>
      <c r="H57" s="85"/>
      <c r="I57" s="83"/>
      <c r="J57" s="85"/>
      <c r="K57" s="86"/>
      <c r="L57" s="87"/>
      <c r="M57" s="87"/>
      <c r="N57" s="87"/>
      <c r="O57" s="88"/>
      <c r="AG57" s="4"/>
    </row>
    <row r="58" spans="3:15" ht="19.5" customHeight="1">
      <c r="C58" s="101" t="s">
        <v>19</v>
      </c>
      <c r="D58" s="102">
        <v>40</v>
      </c>
      <c r="E58" s="102">
        <v>12</v>
      </c>
      <c r="F58" s="102">
        <v>52</v>
      </c>
      <c r="G58" s="102">
        <v>1260</v>
      </c>
      <c r="H58" s="102">
        <v>2300</v>
      </c>
      <c r="I58" s="102">
        <v>79</v>
      </c>
      <c r="J58" s="102">
        <v>48</v>
      </c>
      <c r="K58" s="102">
        <v>3</v>
      </c>
      <c r="L58" s="102">
        <v>44</v>
      </c>
      <c r="M58" s="102">
        <v>0</v>
      </c>
      <c r="N58" s="102">
        <v>32</v>
      </c>
      <c r="O58" s="102">
        <v>4</v>
      </c>
    </row>
    <row r="59" spans="3:15" ht="19.5" customHeight="1">
      <c r="C59" s="101" t="s">
        <v>20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</row>
    <row r="60" spans="3:15" ht="19.5" customHeight="1">
      <c r="C60" s="101" t="s">
        <v>21</v>
      </c>
      <c r="D60" s="71">
        <v>29</v>
      </c>
      <c r="E60" s="71">
        <v>7</v>
      </c>
      <c r="F60" s="71">
        <v>36</v>
      </c>
      <c r="G60" s="71">
        <v>823</v>
      </c>
      <c r="H60" s="71">
        <v>1624</v>
      </c>
      <c r="I60" s="71">
        <v>35</v>
      </c>
      <c r="J60" s="71">
        <v>11</v>
      </c>
      <c r="K60" s="71">
        <v>2</v>
      </c>
      <c r="L60" s="71">
        <v>10</v>
      </c>
      <c r="M60" s="71">
        <v>0</v>
      </c>
      <c r="N60" s="71">
        <v>23</v>
      </c>
      <c r="O60" s="71">
        <v>7</v>
      </c>
    </row>
    <row r="61" spans="3:15" ht="19.5" customHeight="1">
      <c r="C61" s="101" t="s">
        <v>22</v>
      </c>
      <c r="D61" s="71">
        <v>17</v>
      </c>
      <c r="E61" s="71">
        <v>2</v>
      </c>
      <c r="F61" s="71">
        <v>19</v>
      </c>
      <c r="G61" s="71">
        <v>750</v>
      </c>
      <c r="H61" s="71">
        <v>2000</v>
      </c>
      <c r="I61" s="71">
        <v>16</v>
      </c>
      <c r="J61" s="71">
        <v>0</v>
      </c>
      <c r="K61" s="71">
        <v>0</v>
      </c>
      <c r="L61" s="71">
        <v>0</v>
      </c>
      <c r="M61" s="71">
        <v>0</v>
      </c>
      <c r="N61" s="71">
        <v>16</v>
      </c>
      <c r="O61" s="71">
        <v>0</v>
      </c>
    </row>
    <row r="62" spans="3:15" ht="19.5" customHeight="1">
      <c r="C62" s="103" t="s">
        <v>23</v>
      </c>
      <c r="D62" s="77">
        <v>86</v>
      </c>
      <c r="E62" s="77">
        <v>21</v>
      </c>
      <c r="F62" s="77">
        <v>107</v>
      </c>
      <c r="G62" s="212"/>
      <c r="H62" s="212"/>
      <c r="I62" s="77">
        <v>130</v>
      </c>
      <c r="J62" s="77">
        <v>59</v>
      </c>
      <c r="K62" s="77">
        <v>5</v>
      </c>
      <c r="L62" s="77">
        <v>54</v>
      </c>
      <c r="M62" s="77">
        <v>0</v>
      </c>
      <c r="N62" s="77">
        <v>71</v>
      </c>
      <c r="O62" s="77">
        <v>11</v>
      </c>
    </row>
    <row r="63" spans="3:15" ht="19.5" customHeight="1">
      <c r="C63" s="203"/>
      <c r="D63" s="104"/>
      <c r="E63" s="110"/>
      <c r="F63" s="105"/>
      <c r="G63" s="16"/>
      <c r="H63" s="16"/>
      <c r="I63" s="104"/>
      <c r="J63" s="105"/>
      <c r="K63" s="104"/>
      <c r="L63" s="110"/>
      <c r="M63" s="110"/>
      <c r="N63" s="110"/>
      <c r="O63" s="105"/>
    </row>
    <row r="64" spans="1:33" s="52" customFormat="1" ht="19.5" customHeight="1">
      <c r="A64" s="206"/>
      <c r="B64" s="214"/>
      <c r="C64" s="79" t="s">
        <v>294</v>
      </c>
      <c r="D64" s="83"/>
      <c r="E64" s="84"/>
      <c r="F64" s="85"/>
      <c r="G64" s="83"/>
      <c r="H64" s="85"/>
      <c r="I64" s="83"/>
      <c r="J64" s="85"/>
      <c r="K64" s="86"/>
      <c r="L64" s="87"/>
      <c r="M64" s="87"/>
      <c r="N64" s="87"/>
      <c r="O64" s="88"/>
      <c r="AG64" s="4"/>
    </row>
    <row r="65" spans="3:15" ht="19.5" customHeight="1">
      <c r="C65" s="101" t="s">
        <v>19</v>
      </c>
      <c r="D65" s="102">
        <v>126</v>
      </c>
      <c r="E65" s="102">
        <v>44</v>
      </c>
      <c r="F65" s="102">
        <v>170</v>
      </c>
      <c r="G65" s="102">
        <v>1443</v>
      </c>
      <c r="H65" s="102">
        <v>3026</v>
      </c>
      <c r="I65" s="102">
        <v>315</v>
      </c>
      <c r="J65" s="102">
        <v>384</v>
      </c>
      <c r="K65" s="102">
        <v>22</v>
      </c>
      <c r="L65" s="102">
        <v>135</v>
      </c>
      <c r="M65" s="102">
        <v>0</v>
      </c>
      <c r="N65" s="102">
        <v>158</v>
      </c>
      <c r="O65" s="102">
        <v>10</v>
      </c>
    </row>
    <row r="66" spans="3:15" ht="19.5" customHeight="1">
      <c r="C66" s="101" t="s">
        <v>20</v>
      </c>
      <c r="D66" s="102">
        <v>301</v>
      </c>
      <c r="E66" s="102">
        <v>41</v>
      </c>
      <c r="F66" s="102">
        <v>342</v>
      </c>
      <c r="G66" s="102">
        <v>1256</v>
      </c>
      <c r="H66" s="102">
        <v>2444</v>
      </c>
      <c r="I66" s="102">
        <v>478</v>
      </c>
      <c r="J66" s="102">
        <v>0</v>
      </c>
      <c r="K66" s="102">
        <v>150</v>
      </c>
      <c r="L66" s="102">
        <v>0</v>
      </c>
      <c r="M66" s="102">
        <v>0</v>
      </c>
      <c r="N66" s="102">
        <v>328</v>
      </c>
      <c r="O66" s="102">
        <v>0</v>
      </c>
    </row>
    <row r="67" spans="3:15" ht="19.5" customHeight="1">
      <c r="C67" s="101" t="s">
        <v>21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</row>
    <row r="68" spans="3:15" ht="19.5" customHeight="1">
      <c r="C68" s="101" t="s">
        <v>22</v>
      </c>
      <c r="D68" s="71">
        <v>6</v>
      </c>
      <c r="E68" s="71">
        <v>0</v>
      </c>
      <c r="F68" s="71">
        <v>6</v>
      </c>
      <c r="G68" s="71">
        <v>900</v>
      </c>
      <c r="H68" s="71">
        <v>0</v>
      </c>
      <c r="I68" s="71">
        <v>5</v>
      </c>
      <c r="J68" s="71">
        <v>0</v>
      </c>
      <c r="K68" s="71">
        <v>0</v>
      </c>
      <c r="L68" s="71">
        <v>0</v>
      </c>
      <c r="M68" s="71">
        <v>0</v>
      </c>
      <c r="N68" s="71">
        <v>5</v>
      </c>
      <c r="O68" s="71">
        <v>0</v>
      </c>
    </row>
    <row r="69" spans="3:15" ht="19.5" customHeight="1">
      <c r="C69" s="103" t="s">
        <v>23</v>
      </c>
      <c r="D69" s="77">
        <v>433</v>
      </c>
      <c r="E69" s="77">
        <v>85</v>
      </c>
      <c r="F69" s="77">
        <v>518</v>
      </c>
      <c r="G69" s="212"/>
      <c r="H69" s="212"/>
      <c r="I69" s="77">
        <v>798</v>
      </c>
      <c r="J69" s="77">
        <v>384</v>
      </c>
      <c r="K69" s="77">
        <v>172</v>
      </c>
      <c r="L69" s="77">
        <v>135</v>
      </c>
      <c r="M69" s="77">
        <v>0</v>
      </c>
      <c r="N69" s="77">
        <v>491</v>
      </c>
      <c r="O69" s="77">
        <v>10</v>
      </c>
    </row>
    <row r="70" spans="4:15" ht="19.5" customHeight="1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33" s="52" customFormat="1" ht="19.5" customHeight="1">
      <c r="A71" s="206"/>
      <c r="B71" s="214"/>
      <c r="C71" s="79" t="s">
        <v>293</v>
      </c>
      <c r="D71" s="83"/>
      <c r="E71" s="84"/>
      <c r="F71" s="85"/>
      <c r="G71" s="83"/>
      <c r="H71" s="85"/>
      <c r="I71" s="83"/>
      <c r="J71" s="85"/>
      <c r="K71" s="86"/>
      <c r="L71" s="87"/>
      <c r="M71" s="87"/>
      <c r="N71" s="87"/>
      <c r="O71" s="88"/>
      <c r="AG71" s="4"/>
    </row>
    <row r="72" spans="3:15" ht="19.5" customHeight="1">
      <c r="C72" s="101" t="s">
        <v>19</v>
      </c>
      <c r="D72" s="17">
        <v>363</v>
      </c>
      <c r="E72" s="17">
        <v>242</v>
      </c>
      <c r="F72" s="17">
        <v>605</v>
      </c>
      <c r="G72" s="102"/>
      <c r="H72" s="102"/>
      <c r="I72" s="17">
        <f aca="true" t="shared" si="0" ref="I72:N72">I9+I16+I23+I30+I37+I44+I51+I58+I65</f>
        <v>937</v>
      </c>
      <c r="J72" s="17">
        <f t="shared" si="0"/>
        <v>928</v>
      </c>
      <c r="K72" s="17">
        <f t="shared" si="0"/>
        <v>51</v>
      </c>
      <c r="L72" s="17">
        <f t="shared" si="0"/>
        <v>310</v>
      </c>
      <c r="M72" s="17">
        <f t="shared" si="0"/>
        <v>10</v>
      </c>
      <c r="N72" s="17">
        <f t="shared" si="0"/>
        <v>566</v>
      </c>
      <c r="O72" s="17">
        <v>55</v>
      </c>
    </row>
    <row r="73" spans="3:15" ht="19.5" customHeight="1">
      <c r="C73" s="101" t="s">
        <v>20</v>
      </c>
      <c r="D73" s="17">
        <v>362</v>
      </c>
      <c r="E73" s="17">
        <v>213</v>
      </c>
      <c r="F73" s="17">
        <v>575</v>
      </c>
      <c r="G73" s="17"/>
      <c r="H73" s="17"/>
      <c r="I73" s="17">
        <f aca="true" t="shared" si="1" ref="I73:J75">I10+I17+I24+I31+I38+I45+I52+I59+I66</f>
        <v>943</v>
      </c>
      <c r="J73" s="17">
        <f t="shared" si="1"/>
        <v>84</v>
      </c>
      <c r="K73" s="17">
        <f aca="true" t="shared" si="2" ref="K73:N75">K10+K17+K24+K31+K38+K45+K52+K59+K66</f>
        <v>184</v>
      </c>
      <c r="L73" s="17">
        <f t="shared" si="2"/>
        <v>20</v>
      </c>
      <c r="M73" s="17">
        <f t="shared" si="2"/>
        <v>9</v>
      </c>
      <c r="N73" s="17">
        <f t="shared" si="2"/>
        <v>730</v>
      </c>
      <c r="O73" s="17">
        <v>30</v>
      </c>
    </row>
    <row r="74" spans="3:15" ht="19.5" customHeight="1">
      <c r="C74" s="101" t="s">
        <v>21</v>
      </c>
      <c r="D74" s="17">
        <v>327</v>
      </c>
      <c r="E74" s="17">
        <v>176</v>
      </c>
      <c r="F74" s="17">
        <v>503</v>
      </c>
      <c r="G74" s="71"/>
      <c r="H74" s="71"/>
      <c r="I74" s="17">
        <f t="shared" si="1"/>
        <v>580</v>
      </c>
      <c r="J74" s="17">
        <f t="shared" si="1"/>
        <v>168</v>
      </c>
      <c r="K74" s="17">
        <f t="shared" si="2"/>
        <v>9</v>
      </c>
      <c r="L74" s="17">
        <f t="shared" si="2"/>
        <v>110</v>
      </c>
      <c r="M74" s="17">
        <f t="shared" si="2"/>
        <v>0</v>
      </c>
      <c r="N74" s="17">
        <f t="shared" si="2"/>
        <v>461</v>
      </c>
      <c r="O74" s="17">
        <v>87</v>
      </c>
    </row>
    <row r="75" spans="3:15" ht="19.5" customHeight="1">
      <c r="C75" s="101" t="s">
        <v>22</v>
      </c>
      <c r="D75" s="17">
        <v>72</v>
      </c>
      <c r="E75" s="17">
        <v>21</v>
      </c>
      <c r="F75" s="17">
        <v>93</v>
      </c>
      <c r="G75" s="17"/>
      <c r="H75" s="17"/>
      <c r="I75" s="17">
        <f t="shared" si="1"/>
        <v>112</v>
      </c>
      <c r="J75" s="17">
        <f t="shared" si="1"/>
        <v>0</v>
      </c>
      <c r="K75" s="17">
        <f t="shared" si="2"/>
        <v>2</v>
      </c>
      <c r="L75" s="17">
        <f t="shared" si="2"/>
        <v>0</v>
      </c>
      <c r="M75" s="17">
        <f t="shared" si="2"/>
        <v>0</v>
      </c>
      <c r="N75" s="17">
        <f t="shared" si="2"/>
        <v>110</v>
      </c>
      <c r="O75" s="17">
        <v>6</v>
      </c>
    </row>
    <row r="76" spans="3:15" ht="19.5" customHeight="1">
      <c r="C76" s="103" t="s">
        <v>23</v>
      </c>
      <c r="D76" s="77">
        <v>1124</v>
      </c>
      <c r="E76" s="77">
        <v>652</v>
      </c>
      <c r="F76" s="77">
        <v>1776</v>
      </c>
      <c r="G76" s="212"/>
      <c r="H76" s="212"/>
      <c r="I76" s="77">
        <f>I72+I73+I74+I75</f>
        <v>2572</v>
      </c>
      <c r="J76" s="77">
        <f>J72+J73+J74+J75</f>
        <v>1180</v>
      </c>
      <c r="K76" s="77">
        <v>246</v>
      </c>
      <c r="L76" s="77">
        <v>440</v>
      </c>
      <c r="M76" s="77">
        <v>19</v>
      </c>
      <c r="N76" s="77">
        <f>N72+N73+N74+N75</f>
        <v>1867</v>
      </c>
      <c r="O76" s="77">
        <v>178</v>
      </c>
    </row>
    <row r="77" spans="4:15" ht="19.5" customHeight="1">
      <c r="D77" s="108"/>
      <c r="E77" s="108"/>
      <c r="F77" s="108"/>
      <c r="G77" s="16"/>
      <c r="H77" s="16"/>
      <c r="I77" s="108"/>
      <c r="J77" s="108"/>
      <c r="K77" s="108"/>
      <c r="L77" s="108"/>
      <c r="M77" s="108"/>
      <c r="N77" s="108"/>
      <c r="O77" s="108"/>
    </row>
    <row r="78" spans="3:15" ht="19.5" customHeight="1">
      <c r="C78" s="52" t="s">
        <v>262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4:15" ht="19.5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4:15" ht="19.5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4:15" ht="19.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4:15" ht="19.5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4:15" ht="19.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4:14" ht="19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4:14" ht="19.5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4:14" ht="19.5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</sheetData>
  <mergeCells count="8">
    <mergeCell ref="K4:N4"/>
    <mergeCell ref="O4:O5"/>
    <mergeCell ref="K5:M5"/>
    <mergeCell ref="N5:N6"/>
    <mergeCell ref="C4:C6"/>
    <mergeCell ref="D4:F4"/>
    <mergeCell ref="G4:H4"/>
    <mergeCell ref="I4:J4"/>
  </mergeCells>
  <printOptions/>
  <pageMargins left="0.7874015748031497" right="0.1968503937007874" top="0.1968503937007874" bottom="0" header="0" footer="0.1968503937007874"/>
  <pageSetup horizontalDpi="600" verticalDpi="600" orientation="landscape" paperSize="9" scale="60" r:id="rId1"/>
  <headerFooter alignWithMargins="0">
    <oddFooter>&amp;L&amp;A&amp;R&amp;P</oddFooter>
  </headerFooter>
  <rowBreaks count="1" manualBreakCount="1">
    <brk id="41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Q251"/>
  <sheetViews>
    <sheetView showGridLines="0" zoomScale="65" zoomScaleNormal="65" zoomScaleSheetLayoutView="65" workbookViewId="0" topLeftCell="B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0.12890625" style="4" customWidth="1"/>
    <col min="2" max="2" width="22.25390625" style="97" customWidth="1"/>
    <col min="3" max="4" width="12.75390625" style="4" bestFit="1" customWidth="1"/>
    <col min="5" max="5" width="11.375" style="4" bestFit="1" customWidth="1"/>
    <col min="6" max="6" width="9.25390625" style="4" bestFit="1" customWidth="1"/>
    <col min="7" max="7" width="12.75390625" style="4" bestFit="1" customWidth="1"/>
    <col min="8" max="9" width="11.875" style="4" bestFit="1" customWidth="1"/>
    <col min="10" max="10" width="16.375" style="4" bestFit="1" customWidth="1"/>
    <col min="11" max="13" width="14.75390625" style="4" customWidth="1"/>
    <col min="14" max="14" width="15.875" style="4" customWidth="1"/>
    <col min="15" max="15" width="12.25390625" style="4" bestFit="1" customWidth="1"/>
    <col min="16" max="16" width="13.625" style="4" bestFit="1" customWidth="1"/>
    <col min="17" max="18" width="12.25390625" style="4" bestFit="1" customWidth="1"/>
    <col min="19" max="19" width="15.75390625" style="4" bestFit="1" customWidth="1"/>
    <col min="20" max="16384" width="9.00390625" style="4" customWidth="1"/>
  </cols>
  <sheetData>
    <row r="1" spans="2:15" s="2" customFormat="1" ht="24.75" customHeight="1">
      <c r="B1" s="230" t="s">
        <v>259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2"/>
    </row>
    <row r="2" s="206" customFormat="1" ht="21.75" customHeight="1" thickBot="1">
      <c r="O2" s="210"/>
    </row>
    <row r="3" spans="2:15" ht="30.75" customHeight="1">
      <c r="B3" s="326" t="s">
        <v>203</v>
      </c>
      <c r="C3" s="329" t="s">
        <v>4</v>
      </c>
      <c r="D3" s="331"/>
      <c r="E3" s="331"/>
      <c r="F3" s="331"/>
      <c r="G3" s="330"/>
      <c r="H3" s="329" t="s">
        <v>220</v>
      </c>
      <c r="I3" s="330"/>
      <c r="J3" s="321" t="s">
        <v>221</v>
      </c>
      <c r="K3" s="323" t="s">
        <v>222</v>
      </c>
      <c r="L3" s="324"/>
      <c r="M3" s="324"/>
      <c r="N3" s="325"/>
      <c r="O3" s="22"/>
    </row>
    <row r="4" spans="2:15" ht="19.5" customHeight="1">
      <c r="B4" s="327"/>
      <c r="C4" s="332" t="s">
        <v>229</v>
      </c>
      <c r="D4" s="333"/>
      <c r="E4" s="333" t="s">
        <v>230</v>
      </c>
      <c r="F4" s="333"/>
      <c r="G4" s="334" t="s">
        <v>144</v>
      </c>
      <c r="H4" s="28" t="s">
        <v>1</v>
      </c>
      <c r="I4" s="7" t="s">
        <v>2</v>
      </c>
      <c r="J4" s="322"/>
      <c r="K4" s="6" t="s">
        <v>223</v>
      </c>
      <c r="L4" s="98" t="s">
        <v>224</v>
      </c>
      <c r="M4" s="98" t="s">
        <v>225</v>
      </c>
      <c r="N4" s="27" t="s">
        <v>263</v>
      </c>
      <c r="O4" s="22"/>
    </row>
    <row r="5" spans="2:15" ht="19.5" customHeight="1" thickBot="1">
      <c r="B5" s="328"/>
      <c r="C5" s="37" t="s">
        <v>218</v>
      </c>
      <c r="D5" s="30" t="s">
        <v>219</v>
      </c>
      <c r="E5" s="30" t="s">
        <v>218</v>
      </c>
      <c r="F5" s="30" t="s">
        <v>219</v>
      </c>
      <c r="G5" s="335"/>
      <c r="H5" s="37" t="s">
        <v>7</v>
      </c>
      <c r="I5" s="31" t="s">
        <v>7</v>
      </c>
      <c r="J5" s="36" t="s">
        <v>11</v>
      </c>
      <c r="K5" s="37" t="s">
        <v>11</v>
      </c>
      <c r="L5" s="30" t="s">
        <v>11</v>
      </c>
      <c r="M5" s="30" t="s">
        <v>11</v>
      </c>
      <c r="N5" s="31" t="s">
        <v>11</v>
      </c>
      <c r="O5" s="22"/>
    </row>
    <row r="6" s="206" customFormat="1" ht="19.5" customHeight="1">
      <c r="O6" s="210"/>
    </row>
    <row r="7" spans="2:251" s="144" customFormat="1" ht="19.5" customHeight="1">
      <c r="B7" s="79" t="s">
        <v>260</v>
      </c>
      <c r="C7" s="83"/>
      <c r="D7" s="84"/>
      <c r="E7" s="84"/>
      <c r="F7" s="84"/>
      <c r="G7" s="84"/>
      <c r="H7" s="83"/>
      <c r="I7" s="85"/>
      <c r="J7" s="92"/>
      <c r="K7" s="87"/>
      <c r="L7" s="87"/>
      <c r="M7" s="87"/>
      <c r="N7" s="88"/>
      <c r="O7" s="2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2:15" ht="19.5" customHeight="1">
      <c r="B8" s="101" t="s">
        <v>19</v>
      </c>
      <c r="C8" s="102">
        <v>1370</v>
      </c>
      <c r="D8" s="102">
        <v>231</v>
      </c>
      <c r="E8" s="102">
        <v>0</v>
      </c>
      <c r="F8" s="102">
        <v>0</v>
      </c>
      <c r="G8" s="102">
        <v>1601</v>
      </c>
      <c r="H8" s="102">
        <v>12422</v>
      </c>
      <c r="I8" s="102">
        <v>23906</v>
      </c>
      <c r="J8" s="102">
        <v>22541</v>
      </c>
      <c r="K8" s="102">
        <v>11752</v>
      </c>
      <c r="L8" s="102">
        <v>5006</v>
      </c>
      <c r="M8" s="102">
        <v>5783</v>
      </c>
      <c r="N8" s="102">
        <v>0</v>
      </c>
      <c r="O8" s="22"/>
    </row>
    <row r="9" spans="2:15" ht="19.5" customHeight="1">
      <c r="B9" s="101" t="s">
        <v>20</v>
      </c>
      <c r="C9" s="102">
        <v>865</v>
      </c>
      <c r="D9" s="102">
        <v>96</v>
      </c>
      <c r="E9" s="102">
        <v>0</v>
      </c>
      <c r="F9" s="102">
        <v>0</v>
      </c>
      <c r="G9" s="102">
        <v>961</v>
      </c>
      <c r="H9" s="102">
        <v>19575</v>
      </c>
      <c r="I9" s="102">
        <v>22817</v>
      </c>
      <c r="J9" s="102">
        <v>19123</v>
      </c>
      <c r="K9" s="102">
        <v>300</v>
      </c>
      <c r="L9" s="102">
        <v>12000</v>
      </c>
      <c r="M9" s="102">
        <v>6823</v>
      </c>
      <c r="N9" s="102">
        <v>0</v>
      </c>
      <c r="O9" s="22"/>
    </row>
    <row r="10" spans="2:15" ht="19.5" customHeight="1">
      <c r="B10" s="101" t="s">
        <v>21</v>
      </c>
      <c r="C10" s="102">
        <v>1524</v>
      </c>
      <c r="D10" s="102">
        <v>2024</v>
      </c>
      <c r="E10" s="102">
        <v>0</v>
      </c>
      <c r="F10" s="102">
        <v>0</v>
      </c>
      <c r="G10" s="102">
        <v>3548</v>
      </c>
      <c r="H10" s="102">
        <v>10858</v>
      </c>
      <c r="I10" s="102">
        <v>16088</v>
      </c>
      <c r="J10" s="102">
        <v>49110</v>
      </c>
      <c r="K10" s="102">
        <v>16280</v>
      </c>
      <c r="L10" s="102">
        <v>9526</v>
      </c>
      <c r="M10" s="102">
        <v>23304</v>
      </c>
      <c r="N10" s="102">
        <v>0</v>
      </c>
      <c r="O10" s="22"/>
    </row>
    <row r="11" spans="2:15" ht="19.5" customHeight="1">
      <c r="B11" s="101" t="s">
        <v>22</v>
      </c>
      <c r="C11" s="102">
        <v>36</v>
      </c>
      <c r="D11" s="102">
        <v>5</v>
      </c>
      <c r="E11" s="102">
        <v>0</v>
      </c>
      <c r="F11" s="102">
        <v>0</v>
      </c>
      <c r="G11" s="102">
        <v>41</v>
      </c>
      <c r="H11" s="102">
        <v>8500</v>
      </c>
      <c r="I11" s="102">
        <v>15000</v>
      </c>
      <c r="J11" s="102">
        <v>381</v>
      </c>
      <c r="K11" s="102">
        <v>0</v>
      </c>
      <c r="L11" s="102">
        <v>0</v>
      </c>
      <c r="M11" s="102">
        <v>381</v>
      </c>
      <c r="N11" s="102">
        <v>0</v>
      </c>
      <c r="O11" s="22"/>
    </row>
    <row r="12" spans="2:251" s="21" customFormat="1" ht="19.5" customHeight="1">
      <c r="B12" s="103" t="s">
        <v>23</v>
      </c>
      <c r="C12" s="77">
        <v>3795</v>
      </c>
      <c r="D12" s="77">
        <v>2356</v>
      </c>
      <c r="E12" s="77">
        <v>0</v>
      </c>
      <c r="F12" s="77">
        <v>0</v>
      </c>
      <c r="G12" s="77">
        <v>6151</v>
      </c>
      <c r="H12" s="93"/>
      <c r="I12" s="94"/>
      <c r="J12" s="77">
        <v>91155</v>
      </c>
      <c r="K12" s="77">
        <v>28332</v>
      </c>
      <c r="L12" s="77">
        <v>26532</v>
      </c>
      <c r="M12" s="77">
        <v>36291</v>
      </c>
      <c r="N12" s="77">
        <v>0</v>
      </c>
      <c r="O12" s="2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2"/>
    </row>
    <row r="14" spans="2:251" s="144" customFormat="1" ht="19.5" customHeight="1">
      <c r="B14" s="79" t="s">
        <v>226</v>
      </c>
      <c r="C14" s="83"/>
      <c r="D14" s="84"/>
      <c r="E14" s="84"/>
      <c r="F14" s="84"/>
      <c r="G14" s="84"/>
      <c r="H14" s="83"/>
      <c r="I14" s="85"/>
      <c r="J14" s="92"/>
      <c r="K14" s="87"/>
      <c r="L14" s="87"/>
      <c r="M14" s="87"/>
      <c r="N14" s="88"/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2:15" ht="19.5" customHeight="1">
      <c r="B15" s="101" t="s">
        <v>19</v>
      </c>
      <c r="C15" s="102">
        <v>2183</v>
      </c>
      <c r="D15" s="102">
        <v>228</v>
      </c>
      <c r="E15" s="102">
        <v>0</v>
      </c>
      <c r="F15" s="102">
        <v>0</v>
      </c>
      <c r="G15" s="102">
        <v>2411</v>
      </c>
      <c r="H15" s="102">
        <v>14825</v>
      </c>
      <c r="I15" s="102">
        <v>58773</v>
      </c>
      <c r="J15" s="102">
        <v>45764</v>
      </c>
      <c r="K15" s="102">
        <v>9614</v>
      </c>
      <c r="L15" s="102">
        <v>0</v>
      </c>
      <c r="M15" s="102">
        <v>36150</v>
      </c>
      <c r="N15" s="102">
        <v>0</v>
      </c>
      <c r="O15" s="22"/>
    </row>
    <row r="16" spans="2:15" ht="19.5" customHeight="1">
      <c r="B16" s="101" t="s">
        <v>20</v>
      </c>
      <c r="C16" s="102">
        <v>148</v>
      </c>
      <c r="D16" s="102">
        <v>515</v>
      </c>
      <c r="E16" s="102">
        <v>0</v>
      </c>
      <c r="F16" s="102">
        <v>0</v>
      </c>
      <c r="G16" s="102">
        <v>663</v>
      </c>
      <c r="H16" s="102">
        <v>25474</v>
      </c>
      <c r="I16" s="102">
        <v>60323</v>
      </c>
      <c r="J16" s="102">
        <v>34837</v>
      </c>
      <c r="K16" s="102">
        <v>566</v>
      </c>
      <c r="L16" s="102">
        <v>0</v>
      </c>
      <c r="M16" s="102">
        <v>34271</v>
      </c>
      <c r="N16" s="102">
        <v>0</v>
      </c>
      <c r="O16" s="22"/>
    </row>
    <row r="17" spans="2:15" ht="19.5" customHeight="1">
      <c r="B17" s="101" t="s">
        <v>21</v>
      </c>
      <c r="C17" s="102">
        <v>7</v>
      </c>
      <c r="D17" s="102">
        <v>836</v>
      </c>
      <c r="E17" s="102">
        <v>0</v>
      </c>
      <c r="F17" s="102">
        <v>0</v>
      </c>
      <c r="G17" s="102">
        <v>843</v>
      </c>
      <c r="H17" s="102">
        <v>18500</v>
      </c>
      <c r="I17" s="102">
        <v>41624</v>
      </c>
      <c r="J17" s="102">
        <v>34927</v>
      </c>
      <c r="K17" s="102">
        <v>1162</v>
      </c>
      <c r="L17" s="102">
        <v>8415</v>
      </c>
      <c r="M17" s="102">
        <v>25350</v>
      </c>
      <c r="N17" s="102">
        <v>0</v>
      </c>
      <c r="O17" s="22"/>
    </row>
    <row r="18" spans="2:15" ht="19.5" customHeight="1">
      <c r="B18" s="101" t="s">
        <v>22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22"/>
    </row>
    <row r="19" spans="2:251" s="21" customFormat="1" ht="19.5" customHeight="1">
      <c r="B19" s="103" t="s">
        <v>23</v>
      </c>
      <c r="C19" s="77">
        <v>2338</v>
      </c>
      <c r="D19" s="77">
        <v>1579</v>
      </c>
      <c r="E19" s="77">
        <v>0</v>
      </c>
      <c r="F19" s="77">
        <v>0</v>
      </c>
      <c r="G19" s="77">
        <v>3917</v>
      </c>
      <c r="H19" s="93"/>
      <c r="I19" s="94"/>
      <c r="J19" s="77">
        <v>115528</v>
      </c>
      <c r="K19" s="77">
        <v>11342</v>
      </c>
      <c r="L19" s="77">
        <v>8415</v>
      </c>
      <c r="M19" s="77">
        <v>95771</v>
      </c>
      <c r="N19" s="77">
        <v>0</v>
      </c>
      <c r="O19" s="2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2:15" ht="19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2"/>
    </row>
    <row r="21" spans="2:251" s="144" customFormat="1" ht="19.5" customHeight="1">
      <c r="B21" s="79" t="s">
        <v>227</v>
      </c>
      <c r="C21" s="83"/>
      <c r="D21" s="84"/>
      <c r="E21" s="84"/>
      <c r="F21" s="84"/>
      <c r="G21" s="84"/>
      <c r="H21" s="83"/>
      <c r="I21" s="85"/>
      <c r="J21" s="92"/>
      <c r="K21" s="87"/>
      <c r="L21" s="87"/>
      <c r="M21" s="87"/>
      <c r="N21" s="88"/>
      <c r="O21" s="2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2:15" ht="19.5" customHeight="1">
      <c r="B22" s="101" t="s">
        <v>19</v>
      </c>
      <c r="C22" s="102">
        <v>1177</v>
      </c>
      <c r="D22" s="102">
        <v>66</v>
      </c>
      <c r="E22" s="102">
        <v>0</v>
      </c>
      <c r="F22" s="102">
        <v>0</v>
      </c>
      <c r="G22" s="102">
        <v>1243</v>
      </c>
      <c r="H22" s="102">
        <v>16067</v>
      </c>
      <c r="I22" s="102">
        <v>49462</v>
      </c>
      <c r="J22" s="102">
        <v>22175</v>
      </c>
      <c r="K22" s="102">
        <v>4164</v>
      </c>
      <c r="L22" s="102">
        <v>0</v>
      </c>
      <c r="M22" s="102">
        <v>18011</v>
      </c>
      <c r="N22" s="102">
        <v>0</v>
      </c>
      <c r="O22" s="22"/>
    </row>
    <row r="23" spans="2:15" ht="19.5" customHeight="1">
      <c r="B23" s="101" t="s">
        <v>20</v>
      </c>
      <c r="C23" s="102">
        <v>26</v>
      </c>
      <c r="D23" s="102">
        <v>4</v>
      </c>
      <c r="E23" s="102">
        <v>0</v>
      </c>
      <c r="F23" s="102">
        <v>0</v>
      </c>
      <c r="G23" s="102">
        <v>30</v>
      </c>
      <c r="H23" s="102">
        <v>17560</v>
      </c>
      <c r="I23" s="102">
        <v>40100</v>
      </c>
      <c r="J23" s="102">
        <v>616</v>
      </c>
      <c r="K23" s="102">
        <v>288</v>
      </c>
      <c r="L23" s="102">
        <v>0</v>
      </c>
      <c r="M23" s="102">
        <v>328</v>
      </c>
      <c r="N23" s="102">
        <v>0</v>
      </c>
      <c r="O23" s="22"/>
    </row>
    <row r="24" spans="2:15" ht="19.5" customHeight="1">
      <c r="B24" s="101" t="s">
        <v>21</v>
      </c>
      <c r="C24" s="102">
        <v>5</v>
      </c>
      <c r="D24" s="102">
        <v>0</v>
      </c>
      <c r="E24" s="102">
        <v>0</v>
      </c>
      <c r="F24" s="102">
        <v>0</v>
      </c>
      <c r="G24" s="102">
        <v>5</v>
      </c>
      <c r="H24" s="102">
        <v>17400</v>
      </c>
      <c r="I24" s="102">
        <v>0</v>
      </c>
      <c r="J24" s="102">
        <v>87</v>
      </c>
      <c r="K24" s="102">
        <v>39</v>
      </c>
      <c r="L24" s="102">
        <v>0</v>
      </c>
      <c r="M24" s="102">
        <v>48</v>
      </c>
      <c r="N24" s="102">
        <v>0</v>
      </c>
      <c r="O24" s="22"/>
    </row>
    <row r="25" spans="2:15" ht="19.5" customHeight="1">
      <c r="B25" s="101" t="s">
        <v>22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22"/>
    </row>
    <row r="26" spans="2:15" s="21" customFormat="1" ht="19.5" customHeight="1">
      <c r="B26" s="103" t="s">
        <v>23</v>
      </c>
      <c r="C26" s="77">
        <v>1208</v>
      </c>
      <c r="D26" s="77">
        <v>70</v>
      </c>
      <c r="E26" s="77">
        <v>0</v>
      </c>
      <c r="F26" s="77">
        <v>0</v>
      </c>
      <c r="G26" s="77">
        <v>1278</v>
      </c>
      <c r="H26" s="93"/>
      <c r="I26" s="94"/>
      <c r="J26" s="77">
        <v>22878</v>
      </c>
      <c r="K26" s="77">
        <v>4491</v>
      </c>
      <c r="L26" s="77">
        <v>0</v>
      </c>
      <c r="M26" s="77">
        <v>18387</v>
      </c>
      <c r="N26" s="77">
        <v>0</v>
      </c>
      <c r="O26" s="226"/>
    </row>
    <row r="27" spans="2:15" ht="19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2"/>
    </row>
    <row r="28" spans="2:251" s="144" customFormat="1" ht="19.5" customHeight="1">
      <c r="B28" s="79" t="s">
        <v>204</v>
      </c>
      <c r="C28" s="83"/>
      <c r="D28" s="84"/>
      <c r="E28" s="84"/>
      <c r="F28" s="84"/>
      <c r="G28" s="84"/>
      <c r="H28" s="83"/>
      <c r="I28" s="85"/>
      <c r="J28" s="92"/>
      <c r="K28" s="87"/>
      <c r="L28" s="87"/>
      <c r="M28" s="87"/>
      <c r="N28" s="88"/>
      <c r="O28" s="2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2:15" ht="19.5" customHeight="1">
      <c r="B29" s="101" t="s">
        <v>19</v>
      </c>
      <c r="C29" s="102">
        <v>1963</v>
      </c>
      <c r="D29" s="102">
        <v>191</v>
      </c>
      <c r="E29" s="102">
        <v>17</v>
      </c>
      <c r="F29" s="102">
        <v>0</v>
      </c>
      <c r="G29" s="102">
        <v>2171</v>
      </c>
      <c r="H29" s="102">
        <v>19296</v>
      </c>
      <c r="I29" s="102">
        <v>54745</v>
      </c>
      <c r="J29" s="102">
        <v>48335</v>
      </c>
      <c r="K29" s="102">
        <v>28590</v>
      </c>
      <c r="L29" s="102">
        <v>13722</v>
      </c>
      <c r="M29" s="102">
        <v>6023</v>
      </c>
      <c r="N29" s="102">
        <v>0</v>
      </c>
      <c r="O29" s="22"/>
    </row>
    <row r="30" spans="2:15" ht="19.5" customHeight="1">
      <c r="B30" s="101" t="s">
        <v>20</v>
      </c>
      <c r="C30" s="102">
        <v>2946</v>
      </c>
      <c r="D30" s="102">
        <v>721</v>
      </c>
      <c r="E30" s="102">
        <v>21</v>
      </c>
      <c r="F30" s="102">
        <v>7</v>
      </c>
      <c r="G30" s="102">
        <v>3695</v>
      </c>
      <c r="H30" s="102">
        <v>24675</v>
      </c>
      <c r="I30" s="102">
        <v>62983</v>
      </c>
      <c r="J30" s="102">
        <v>118104</v>
      </c>
      <c r="K30" s="102">
        <v>54000</v>
      </c>
      <c r="L30" s="102">
        <v>8800</v>
      </c>
      <c r="M30" s="102">
        <v>55304</v>
      </c>
      <c r="N30" s="102">
        <v>0</v>
      </c>
      <c r="O30" s="22"/>
    </row>
    <row r="31" spans="2:15" ht="19.5" customHeight="1">
      <c r="B31" s="101" t="s">
        <v>21</v>
      </c>
      <c r="C31" s="102">
        <v>131</v>
      </c>
      <c r="D31" s="102">
        <v>2611</v>
      </c>
      <c r="E31" s="102">
        <v>121</v>
      </c>
      <c r="F31" s="102">
        <v>1</v>
      </c>
      <c r="G31" s="102">
        <v>2864</v>
      </c>
      <c r="H31" s="102">
        <v>9295</v>
      </c>
      <c r="I31" s="102">
        <v>20100</v>
      </c>
      <c r="J31" s="102">
        <v>53699</v>
      </c>
      <c r="K31" s="102">
        <v>12223</v>
      </c>
      <c r="L31" s="102">
        <v>2738</v>
      </c>
      <c r="M31" s="102">
        <v>38738</v>
      </c>
      <c r="N31" s="102">
        <v>0</v>
      </c>
      <c r="O31" s="22"/>
    </row>
    <row r="32" spans="2:15" ht="19.5" customHeight="1">
      <c r="B32" s="101" t="s">
        <v>22</v>
      </c>
      <c r="C32" s="102">
        <v>9</v>
      </c>
      <c r="D32" s="102">
        <v>49</v>
      </c>
      <c r="E32" s="102">
        <v>0</v>
      </c>
      <c r="F32" s="102">
        <v>0</v>
      </c>
      <c r="G32" s="102">
        <v>58</v>
      </c>
      <c r="H32" s="102">
        <v>16382</v>
      </c>
      <c r="I32" s="102">
        <v>53224</v>
      </c>
      <c r="J32" s="102">
        <v>2755</v>
      </c>
      <c r="K32" s="102">
        <v>435</v>
      </c>
      <c r="L32" s="102">
        <v>0</v>
      </c>
      <c r="M32" s="102">
        <v>2320</v>
      </c>
      <c r="N32" s="102">
        <v>0</v>
      </c>
      <c r="O32" s="22"/>
    </row>
    <row r="33" spans="2:15" s="21" customFormat="1" ht="19.5" customHeight="1">
      <c r="B33" s="103" t="s">
        <v>23</v>
      </c>
      <c r="C33" s="77">
        <v>5049</v>
      </c>
      <c r="D33" s="77">
        <v>3572</v>
      </c>
      <c r="E33" s="77">
        <v>159</v>
      </c>
      <c r="F33" s="77">
        <v>8</v>
      </c>
      <c r="G33" s="77">
        <v>8788</v>
      </c>
      <c r="H33" s="93"/>
      <c r="I33" s="94"/>
      <c r="J33" s="77">
        <v>222893</v>
      </c>
      <c r="K33" s="77">
        <v>95248</v>
      </c>
      <c r="L33" s="77">
        <v>25260</v>
      </c>
      <c r="M33" s="77">
        <v>102385</v>
      </c>
      <c r="N33" s="77">
        <v>0</v>
      </c>
      <c r="O33" s="226"/>
    </row>
    <row r="34" spans="3:15" ht="19.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2"/>
    </row>
    <row r="35" spans="2:251" s="144" customFormat="1" ht="19.5" customHeight="1">
      <c r="B35" s="79" t="s">
        <v>205</v>
      </c>
      <c r="C35" s="83"/>
      <c r="D35" s="84"/>
      <c r="E35" s="84"/>
      <c r="F35" s="84"/>
      <c r="G35" s="84"/>
      <c r="H35" s="83"/>
      <c r="I35" s="85"/>
      <c r="J35" s="92"/>
      <c r="K35" s="87"/>
      <c r="L35" s="87"/>
      <c r="M35" s="87"/>
      <c r="N35" s="88"/>
      <c r="O35" s="2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2:15" ht="19.5" customHeight="1">
      <c r="B36" s="101" t="s">
        <v>19</v>
      </c>
      <c r="C36" s="102">
        <v>31</v>
      </c>
      <c r="D36" s="102">
        <v>1</v>
      </c>
      <c r="E36" s="102">
        <v>0</v>
      </c>
      <c r="F36" s="102">
        <v>0</v>
      </c>
      <c r="G36" s="102">
        <v>32</v>
      </c>
      <c r="H36" s="102">
        <v>20131</v>
      </c>
      <c r="I36" s="102">
        <v>51948</v>
      </c>
      <c r="J36" s="102">
        <v>676</v>
      </c>
      <c r="K36" s="102">
        <v>338</v>
      </c>
      <c r="L36" s="102">
        <v>202</v>
      </c>
      <c r="M36" s="102">
        <v>136</v>
      </c>
      <c r="N36" s="102">
        <v>0</v>
      </c>
      <c r="O36" s="22"/>
    </row>
    <row r="37" spans="2:15" ht="19.5" customHeight="1">
      <c r="B37" s="101" t="s">
        <v>20</v>
      </c>
      <c r="C37" s="102">
        <v>40</v>
      </c>
      <c r="D37" s="102">
        <v>34</v>
      </c>
      <c r="E37" s="102">
        <v>4</v>
      </c>
      <c r="F37" s="102">
        <v>0</v>
      </c>
      <c r="G37" s="102">
        <v>78</v>
      </c>
      <c r="H37" s="102">
        <v>20000</v>
      </c>
      <c r="I37" s="102">
        <v>39850</v>
      </c>
      <c r="J37" s="102">
        <v>2154</v>
      </c>
      <c r="K37" s="102">
        <v>1000</v>
      </c>
      <c r="L37" s="102">
        <v>400</v>
      </c>
      <c r="M37" s="102">
        <v>754</v>
      </c>
      <c r="N37" s="102">
        <v>0</v>
      </c>
      <c r="O37" s="22"/>
    </row>
    <row r="38" spans="2:15" ht="19.5" customHeight="1">
      <c r="B38" s="101" t="s">
        <v>21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22"/>
    </row>
    <row r="39" spans="2:15" ht="19.5" customHeight="1">
      <c r="B39" s="101" t="s">
        <v>22</v>
      </c>
      <c r="C39" s="102">
        <v>0</v>
      </c>
      <c r="D39" s="102">
        <v>10</v>
      </c>
      <c r="E39" s="102">
        <v>0</v>
      </c>
      <c r="F39" s="102">
        <v>0</v>
      </c>
      <c r="G39" s="102">
        <v>10</v>
      </c>
      <c r="H39" s="102">
        <v>0</v>
      </c>
      <c r="I39" s="102">
        <v>22500</v>
      </c>
      <c r="J39" s="102">
        <v>225</v>
      </c>
      <c r="K39" s="102">
        <v>0</v>
      </c>
      <c r="L39" s="102">
        <v>0</v>
      </c>
      <c r="M39" s="102">
        <v>225</v>
      </c>
      <c r="N39" s="102">
        <v>0</v>
      </c>
      <c r="O39" s="22"/>
    </row>
    <row r="40" spans="2:15" s="21" customFormat="1" ht="19.5" customHeight="1">
      <c r="B40" s="103" t="s">
        <v>23</v>
      </c>
      <c r="C40" s="77">
        <v>71</v>
      </c>
      <c r="D40" s="77">
        <v>45</v>
      </c>
      <c r="E40" s="77">
        <v>4</v>
      </c>
      <c r="F40" s="77">
        <v>0</v>
      </c>
      <c r="G40" s="77">
        <v>120</v>
      </c>
      <c r="H40" s="93"/>
      <c r="I40" s="94"/>
      <c r="J40" s="77">
        <v>3055</v>
      </c>
      <c r="K40" s="77">
        <v>1338</v>
      </c>
      <c r="L40" s="77">
        <v>602</v>
      </c>
      <c r="M40" s="77">
        <v>1115</v>
      </c>
      <c r="N40" s="77">
        <v>0</v>
      </c>
      <c r="O40" s="226"/>
    </row>
    <row r="41" spans="2:15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2"/>
    </row>
    <row r="42" spans="2:251" s="144" customFormat="1" ht="19.5" customHeight="1">
      <c r="B42" s="79" t="s">
        <v>206</v>
      </c>
      <c r="C42" s="83"/>
      <c r="D42" s="84"/>
      <c r="E42" s="84"/>
      <c r="F42" s="84"/>
      <c r="G42" s="84"/>
      <c r="H42" s="83"/>
      <c r="I42" s="85"/>
      <c r="J42" s="92"/>
      <c r="K42" s="87"/>
      <c r="L42" s="87"/>
      <c r="M42" s="87"/>
      <c r="N42" s="88"/>
      <c r="O42" s="2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2:15" ht="19.5" customHeight="1">
      <c r="B43" s="101" t="s">
        <v>19</v>
      </c>
      <c r="C43" s="102">
        <v>1503</v>
      </c>
      <c r="D43" s="102">
        <v>217</v>
      </c>
      <c r="E43" s="102">
        <v>4</v>
      </c>
      <c r="F43" s="102">
        <v>0</v>
      </c>
      <c r="G43" s="102">
        <v>1724</v>
      </c>
      <c r="H43" s="102">
        <v>23621</v>
      </c>
      <c r="I43" s="102">
        <v>59467</v>
      </c>
      <c r="J43" s="102">
        <v>48406</v>
      </c>
      <c r="K43" s="102">
        <v>10924</v>
      </c>
      <c r="L43" s="102">
        <v>23961</v>
      </c>
      <c r="M43" s="102">
        <v>11099</v>
      </c>
      <c r="N43" s="102">
        <v>2422</v>
      </c>
      <c r="O43" s="22"/>
    </row>
    <row r="44" spans="2:15" ht="19.5" customHeight="1">
      <c r="B44" s="101" t="s">
        <v>20</v>
      </c>
      <c r="C44" s="102">
        <v>4523</v>
      </c>
      <c r="D44" s="102">
        <v>2886</v>
      </c>
      <c r="E44" s="102">
        <v>49</v>
      </c>
      <c r="F44" s="102">
        <v>0</v>
      </c>
      <c r="G44" s="102">
        <v>7458</v>
      </c>
      <c r="H44" s="102">
        <v>33935</v>
      </c>
      <c r="I44" s="102">
        <v>60300</v>
      </c>
      <c r="J44" s="102">
        <v>327514</v>
      </c>
      <c r="K44" s="102">
        <v>16000</v>
      </c>
      <c r="L44" s="102">
        <v>236714</v>
      </c>
      <c r="M44" s="102">
        <v>0</v>
      </c>
      <c r="N44" s="102">
        <v>74800</v>
      </c>
      <c r="O44" s="22"/>
    </row>
    <row r="45" spans="2:15" ht="19.5" customHeight="1">
      <c r="B45" s="101" t="s">
        <v>21</v>
      </c>
      <c r="C45" s="102">
        <v>2001</v>
      </c>
      <c r="D45" s="102">
        <v>23869</v>
      </c>
      <c r="E45" s="102">
        <v>438</v>
      </c>
      <c r="F45" s="102">
        <v>81</v>
      </c>
      <c r="G45" s="102">
        <v>26389</v>
      </c>
      <c r="H45" s="102">
        <v>21013</v>
      </c>
      <c r="I45" s="102">
        <v>50979</v>
      </c>
      <c r="J45" s="102">
        <v>1258864</v>
      </c>
      <c r="K45" s="102">
        <v>28054</v>
      </c>
      <c r="L45" s="102">
        <v>171776</v>
      </c>
      <c r="M45" s="102">
        <v>26766</v>
      </c>
      <c r="N45" s="102">
        <v>1032268</v>
      </c>
      <c r="O45" s="22"/>
    </row>
    <row r="46" spans="2:15" ht="19.5" customHeight="1">
      <c r="B46" s="101" t="s">
        <v>22</v>
      </c>
      <c r="C46" s="102">
        <v>49</v>
      </c>
      <c r="D46" s="102">
        <v>62</v>
      </c>
      <c r="E46" s="102">
        <v>0</v>
      </c>
      <c r="F46" s="102">
        <v>0</v>
      </c>
      <c r="G46" s="102">
        <v>111</v>
      </c>
      <c r="H46" s="102">
        <v>13016</v>
      </c>
      <c r="I46" s="102">
        <v>46887</v>
      </c>
      <c r="J46" s="102">
        <v>3545</v>
      </c>
      <c r="K46" s="102">
        <v>227</v>
      </c>
      <c r="L46" s="102">
        <v>2488</v>
      </c>
      <c r="M46" s="102">
        <v>830</v>
      </c>
      <c r="N46" s="102">
        <v>0</v>
      </c>
      <c r="O46" s="22"/>
    </row>
    <row r="47" spans="2:15" s="21" customFormat="1" ht="19.5" customHeight="1">
      <c r="B47" s="103" t="s">
        <v>23</v>
      </c>
      <c r="C47" s="77">
        <v>8076</v>
      </c>
      <c r="D47" s="77">
        <v>27034</v>
      </c>
      <c r="E47" s="77">
        <v>491</v>
      </c>
      <c r="F47" s="77">
        <v>81</v>
      </c>
      <c r="G47" s="77">
        <v>35682</v>
      </c>
      <c r="H47" s="93"/>
      <c r="I47" s="94"/>
      <c r="J47" s="77">
        <v>1638329</v>
      </c>
      <c r="K47" s="77">
        <v>55205</v>
      </c>
      <c r="L47" s="77">
        <v>434939</v>
      </c>
      <c r="M47" s="77">
        <v>38695</v>
      </c>
      <c r="N47" s="77">
        <v>1109490</v>
      </c>
      <c r="O47" s="22"/>
    </row>
    <row r="48" spans="2:15" ht="19.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2"/>
    </row>
    <row r="49" spans="2:251" s="144" customFormat="1" ht="19.5" customHeight="1">
      <c r="B49" s="79" t="s">
        <v>207</v>
      </c>
      <c r="C49" s="83"/>
      <c r="D49" s="84"/>
      <c r="E49" s="84"/>
      <c r="F49" s="84"/>
      <c r="G49" s="84"/>
      <c r="H49" s="83"/>
      <c r="I49" s="85"/>
      <c r="J49" s="92"/>
      <c r="K49" s="87"/>
      <c r="L49" s="87"/>
      <c r="M49" s="87"/>
      <c r="N49" s="88"/>
      <c r="O49" s="2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2:15" ht="19.5" customHeight="1">
      <c r="B50" s="101" t="s">
        <v>19</v>
      </c>
      <c r="C50" s="102">
        <v>9</v>
      </c>
      <c r="D50" s="102">
        <v>0</v>
      </c>
      <c r="E50" s="102">
        <v>0</v>
      </c>
      <c r="F50" s="102">
        <v>0</v>
      </c>
      <c r="G50" s="102">
        <v>9</v>
      </c>
      <c r="H50" s="102">
        <v>14851</v>
      </c>
      <c r="I50" s="102">
        <v>0</v>
      </c>
      <c r="J50" s="102">
        <v>134</v>
      </c>
      <c r="K50" s="102">
        <v>36</v>
      </c>
      <c r="L50" s="102">
        <v>98</v>
      </c>
      <c r="M50" s="102">
        <v>0</v>
      </c>
      <c r="N50" s="102">
        <v>0</v>
      </c>
      <c r="O50" s="22"/>
    </row>
    <row r="51" spans="2:15" ht="19.5" customHeight="1">
      <c r="B51" s="101" t="s">
        <v>20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22"/>
    </row>
    <row r="52" spans="2:15" ht="19.5" customHeight="1">
      <c r="B52" s="101" t="s">
        <v>21</v>
      </c>
      <c r="C52" s="102">
        <v>0</v>
      </c>
      <c r="D52" s="102">
        <v>0</v>
      </c>
      <c r="E52" s="102">
        <v>2</v>
      </c>
      <c r="F52" s="102">
        <v>0</v>
      </c>
      <c r="G52" s="102">
        <v>2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22"/>
    </row>
    <row r="53" spans="2:15" ht="19.5" customHeight="1">
      <c r="B53" s="101" t="s">
        <v>22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22"/>
    </row>
    <row r="54" spans="2:15" s="21" customFormat="1" ht="19.5" customHeight="1">
      <c r="B54" s="103" t="s">
        <v>23</v>
      </c>
      <c r="C54" s="77">
        <v>9</v>
      </c>
      <c r="D54" s="77">
        <v>0</v>
      </c>
      <c r="E54" s="77">
        <v>2</v>
      </c>
      <c r="F54" s="77">
        <v>0</v>
      </c>
      <c r="G54" s="77">
        <v>11</v>
      </c>
      <c r="H54" s="93"/>
      <c r="I54" s="94"/>
      <c r="J54" s="77">
        <v>134</v>
      </c>
      <c r="K54" s="77">
        <v>36</v>
      </c>
      <c r="L54" s="77">
        <v>98</v>
      </c>
      <c r="M54" s="77">
        <v>0</v>
      </c>
      <c r="N54" s="77">
        <v>0</v>
      </c>
      <c r="O54" s="226"/>
    </row>
    <row r="55" spans="3:15" ht="19.5" customHeight="1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2"/>
    </row>
    <row r="56" spans="2:251" s="144" customFormat="1" ht="19.5" customHeight="1">
      <c r="B56" s="79" t="s">
        <v>208</v>
      </c>
      <c r="C56" s="83"/>
      <c r="D56" s="84"/>
      <c r="E56" s="84"/>
      <c r="F56" s="84"/>
      <c r="G56" s="84"/>
      <c r="H56" s="83"/>
      <c r="I56" s="85"/>
      <c r="J56" s="92"/>
      <c r="K56" s="87"/>
      <c r="L56" s="87"/>
      <c r="M56" s="87"/>
      <c r="N56" s="88"/>
      <c r="O56" s="22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2:15" ht="19.5" customHeight="1">
      <c r="B57" s="101" t="s">
        <v>19</v>
      </c>
      <c r="C57" s="102">
        <v>343</v>
      </c>
      <c r="D57" s="102">
        <v>0</v>
      </c>
      <c r="E57" s="102">
        <v>0</v>
      </c>
      <c r="F57" s="102">
        <v>0</v>
      </c>
      <c r="G57" s="102">
        <v>343</v>
      </c>
      <c r="H57" s="102">
        <v>15251</v>
      </c>
      <c r="I57" s="102">
        <v>0</v>
      </c>
      <c r="J57" s="102">
        <v>5231</v>
      </c>
      <c r="K57" s="102">
        <v>1453</v>
      </c>
      <c r="L57" s="102">
        <v>3778</v>
      </c>
      <c r="M57" s="102">
        <v>0</v>
      </c>
      <c r="N57" s="102">
        <v>0</v>
      </c>
      <c r="O57" s="22"/>
    </row>
    <row r="58" spans="2:15" ht="19.5" customHeight="1">
      <c r="B58" s="101" t="s">
        <v>20</v>
      </c>
      <c r="C58" s="102">
        <v>32</v>
      </c>
      <c r="D58" s="102">
        <v>0</v>
      </c>
      <c r="E58" s="102">
        <v>75</v>
      </c>
      <c r="F58" s="102">
        <v>0</v>
      </c>
      <c r="G58" s="102">
        <v>107</v>
      </c>
      <c r="H58" s="102">
        <v>17750</v>
      </c>
      <c r="I58" s="102">
        <v>0</v>
      </c>
      <c r="J58" s="102">
        <v>568</v>
      </c>
      <c r="K58" s="102">
        <v>0</v>
      </c>
      <c r="L58" s="102">
        <v>568</v>
      </c>
      <c r="M58" s="102">
        <v>0</v>
      </c>
      <c r="N58" s="102">
        <v>0</v>
      </c>
      <c r="O58" s="22"/>
    </row>
    <row r="59" spans="2:15" ht="19.5" customHeight="1">
      <c r="B59" s="101" t="s">
        <v>21</v>
      </c>
      <c r="C59" s="102">
        <v>540</v>
      </c>
      <c r="D59" s="102">
        <v>7</v>
      </c>
      <c r="E59" s="102">
        <v>696</v>
      </c>
      <c r="F59" s="102">
        <v>25</v>
      </c>
      <c r="G59" s="102">
        <v>1268</v>
      </c>
      <c r="H59" s="102">
        <v>10221</v>
      </c>
      <c r="I59" s="102">
        <v>24754</v>
      </c>
      <c r="J59" s="102">
        <v>5693</v>
      </c>
      <c r="K59" s="102">
        <v>4105</v>
      </c>
      <c r="L59" s="102">
        <v>1588</v>
      </c>
      <c r="M59" s="102">
        <v>0</v>
      </c>
      <c r="N59" s="102">
        <v>0</v>
      </c>
      <c r="O59" s="22"/>
    </row>
    <row r="60" spans="2:15" ht="19.5" customHeight="1">
      <c r="B60" s="101" t="s">
        <v>22</v>
      </c>
      <c r="C60" s="102">
        <v>3</v>
      </c>
      <c r="D60" s="102">
        <v>1</v>
      </c>
      <c r="E60" s="102">
        <v>0</v>
      </c>
      <c r="F60" s="102">
        <v>0</v>
      </c>
      <c r="G60" s="102">
        <v>4</v>
      </c>
      <c r="H60" s="102">
        <v>12000</v>
      </c>
      <c r="I60" s="102">
        <v>14000</v>
      </c>
      <c r="J60" s="102">
        <v>50</v>
      </c>
      <c r="K60" s="102">
        <v>0</v>
      </c>
      <c r="L60" s="102">
        <v>50</v>
      </c>
      <c r="M60" s="102">
        <v>0</v>
      </c>
      <c r="N60" s="102">
        <v>0</v>
      </c>
      <c r="O60" s="22"/>
    </row>
    <row r="61" spans="2:15" s="21" customFormat="1" ht="19.5" customHeight="1">
      <c r="B61" s="103" t="s">
        <v>23</v>
      </c>
      <c r="C61" s="77">
        <v>918</v>
      </c>
      <c r="D61" s="77">
        <v>8</v>
      </c>
      <c r="E61" s="77">
        <v>771</v>
      </c>
      <c r="F61" s="77">
        <v>25</v>
      </c>
      <c r="G61" s="77">
        <v>1722</v>
      </c>
      <c r="H61" s="93"/>
      <c r="I61" s="94"/>
      <c r="J61" s="77">
        <v>11542</v>
      </c>
      <c r="K61" s="77">
        <v>5558</v>
      </c>
      <c r="L61" s="77">
        <v>5984</v>
      </c>
      <c r="M61" s="77">
        <v>0</v>
      </c>
      <c r="N61" s="77">
        <v>0</v>
      </c>
      <c r="O61" s="226"/>
    </row>
    <row r="62" spans="2:15" ht="19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2"/>
    </row>
    <row r="63" spans="2:251" s="144" customFormat="1" ht="19.5" customHeight="1">
      <c r="B63" s="79" t="s">
        <v>228</v>
      </c>
      <c r="C63" s="83"/>
      <c r="D63" s="84"/>
      <c r="E63" s="84"/>
      <c r="F63" s="84"/>
      <c r="G63" s="84"/>
      <c r="H63" s="83"/>
      <c r="I63" s="85"/>
      <c r="J63" s="92"/>
      <c r="K63" s="87"/>
      <c r="L63" s="87"/>
      <c r="M63" s="87"/>
      <c r="N63" s="88"/>
      <c r="O63" s="22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2:15" ht="19.5" customHeight="1">
      <c r="B64" s="101" t="s">
        <v>19</v>
      </c>
      <c r="C64" s="102">
        <v>120</v>
      </c>
      <c r="D64" s="102">
        <v>9</v>
      </c>
      <c r="E64" s="102">
        <v>0</v>
      </c>
      <c r="F64" s="102">
        <v>0</v>
      </c>
      <c r="G64" s="102">
        <v>129</v>
      </c>
      <c r="H64" s="102">
        <v>16694</v>
      </c>
      <c r="I64" s="102">
        <v>31531</v>
      </c>
      <c r="J64" s="102">
        <v>2287</v>
      </c>
      <c r="K64" s="102">
        <v>813</v>
      </c>
      <c r="L64" s="102">
        <v>1474</v>
      </c>
      <c r="M64" s="102">
        <v>0</v>
      </c>
      <c r="N64" s="102">
        <v>0</v>
      </c>
      <c r="O64" s="22"/>
    </row>
    <row r="65" spans="2:15" ht="19.5" customHeight="1">
      <c r="B65" s="101" t="s">
        <v>20</v>
      </c>
      <c r="C65" s="102">
        <v>27</v>
      </c>
      <c r="D65" s="102">
        <v>24</v>
      </c>
      <c r="E65" s="102">
        <v>0</v>
      </c>
      <c r="F65" s="102">
        <v>0</v>
      </c>
      <c r="G65" s="102">
        <v>51</v>
      </c>
      <c r="H65" s="102">
        <v>11800</v>
      </c>
      <c r="I65" s="102">
        <v>23750</v>
      </c>
      <c r="J65" s="102">
        <v>889</v>
      </c>
      <c r="K65" s="102">
        <v>90</v>
      </c>
      <c r="L65" s="102">
        <v>799</v>
      </c>
      <c r="M65" s="102">
        <v>0</v>
      </c>
      <c r="N65" s="102">
        <v>0</v>
      </c>
      <c r="O65" s="22"/>
    </row>
    <row r="66" spans="2:15" ht="19.5" customHeight="1">
      <c r="B66" s="101" t="s">
        <v>21</v>
      </c>
      <c r="C66" s="102">
        <v>349</v>
      </c>
      <c r="D66" s="102">
        <v>139</v>
      </c>
      <c r="E66" s="102">
        <v>0</v>
      </c>
      <c r="F66" s="102">
        <v>0</v>
      </c>
      <c r="G66" s="102">
        <v>488</v>
      </c>
      <c r="H66" s="102">
        <v>18541</v>
      </c>
      <c r="I66" s="102">
        <v>32215</v>
      </c>
      <c r="J66" s="102">
        <v>10949</v>
      </c>
      <c r="K66" s="102">
        <v>4026</v>
      </c>
      <c r="L66" s="102">
        <v>6923</v>
      </c>
      <c r="M66" s="102">
        <v>0</v>
      </c>
      <c r="N66" s="102">
        <v>0</v>
      </c>
      <c r="O66" s="22"/>
    </row>
    <row r="67" spans="2:15" ht="19.5" customHeight="1">
      <c r="B67" s="101" t="s">
        <v>22</v>
      </c>
      <c r="C67" s="102">
        <v>70</v>
      </c>
      <c r="D67" s="102">
        <v>0</v>
      </c>
      <c r="E67" s="102">
        <v>0</v>
      </c>
      <c r="F67" s="102">
        <v>0</v>
      </c>
      <c r="G67" s="102">
        <v>70</v>
      </c>
      <c r="H67" s="102">
        <v>8057</v>
      </c>
      <c r="I67" s="102">
        <v>0</v>
      </c>
      <c r="J67" s="102">
        <v>564</v>
      </c>
      <c r="K67" s="102">
        <v>0</v>
      </c>
      <c r="L67" s="102">
        <v>0</v>
      </c>
      <c r="M67" s="102">
        <v>564</v>
      </c>
      <c r="N67" s="102">
        <v>0</v>
      </c>
      <c r="O67" s="22"/>
    </row>
    <row r="68" spans="2:15" s="21" customFormat="1" ht="19.5" customHeight="1">
      <c r="B68" s="103" t="s">
        <v>23</v>
      </c>
      <c r="C68" s="77">
        <v>566</v>
      </c>
      <c r="D68" s="77">
        <v>172</v>
      </c>
      <c r="E68" s="77">
        <v>0</v>
      </c>
      <c r="F68" s="77">
        <v>0</v>
      </c>
      <c r="G68" s="77">
        <v>738</v>
      </c>
      <c r="H68" s="93"/>
      <c r="I68" s="94"/>
      <c r="J68" s="77">
        <v>14689</v>
      </c>
      <c r="K68" s="77">
        <v>4929</v>
      </c>
      <c r="L68" s="77">
        <v>9196</v>
      </c>
      <c r="M68" s="77">
        <v>564</v>
      </c>
      <c r="N68" s="77">
        <v>0</v>
      </c>
      <c r="O68" s="226"/>
    </row>
    <row r="69" spans="2:15" ht="19.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22"/>
    </row>
    <row r="70" spans="2:251" s="144" customFormat="1" ht="19.5" customHeight="1">
      <c r="B70" s="79" t="s">
        <v>209</v>
      </c>
      <c r="C70" s="83"/>
      <c r="D70" s="84"/>
      <c r="E70" s="84"/>
      <c r="F70" s="84"/>
      <c r="G70" s="84"/>
      <c r="H70" s="83"/>
      <c r="I70" s="85"/>
      <c r="J70" s="92"/>
      <c r="K70" s="87"/>
      <c r="L70" s="87"/>
      <c r="M70" s="87"/>
      <c r="N70" s="88"/>
      <c r="O70" s="22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2:15" ht="19.5" customHeight="1">
      <c r="B71" s="101" t="s">
        <v>19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22"/>
    </row>
    <row r="72" spans="2:15" ht="19.5" customHeight="1">
      <c r="B72" s="101" t="s">
        <v>20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22"/>
    </row>
    <row r="73" spans="2:15" ht="19.5" customHeight="1">
      <c r="B73" s="101" t="s">
        <v>21</v>
      </c>
      <c r="C73" s="102">
        <v>0</v>
      </c>
      <c r="D73" s="102">
        <v>272</v>
      </c>
      <c r="E73" s="102">
        <v>0</v>
      </c>
      <c r="F73" s="102">
        <v>0</v>
      </c>
      <c r="G73" s="102">
        <v>272</v>
      </c>
      <c r="H73" s="102">
        <v>0</v>
      </c>
      <c r="I73" s="102">
        <v>30500</v>
      </c>
      <c r="J73" s="102">
        <v>8296</v>
      </c>
      <c r="K73" s="102">
        <v>3976</v>
      </c>
      <c r="L73" s="102">
        <v>4320</v>
      </c>
      <c r="M73" s="102">
        <v>0</v>
      </c>
      <c r="N73" s="102">
        <v>0</v>
      </c>
      <c r="O73" s="22"/>
    </row>
    <row r="74" spans="2:15" ht="19.5" customHeight="1">
      <c r="B74" s="101" t="s">
        <v>22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22"/>
    </row>
    <row r="75" spans="2:15" s="21" customFormat="1" ht="19.5" customHeight="1">
      <c r="B75" s="103" t="s">
        <v>23</v>
      </c>
      <c r="C75" s="77">
        <v>0</v>
      </c>
      <c r="D75" s="77">
        <v>272</v>
      </c>
      <c r="E75" s="77">
        <v>0</v>
      </c>
      <c r="F75" s="77">
        <v>0</v>
      </c>
      <c r="G75" s="77">
        <v>272</v>
      </c>
      <c r="H75" s="93"/>
      <c r="I75" s="94"/>
      <c r="J75" s="77">
        <v>8296</v>
      </c>
      <c r="K75" s="77">
        <v>3976</v>
      </c>
      <c r="L75" s="77">
        <v>4320</v>
      </c>
      <c r="M75" s="77">
        <v>0</v>
      </c>
      <c r="N75" s="77">
        <v>0</v>
      </c>
      <c r="O75" s="226"/>
    </row>
    <row r="76" spans="3:15" ht="19.5" customHeight="1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2"/>
    </row>
    <row r="77" spans="2:251" s="144" customFormat="1" ht="19.5" customHeight="1">
      <c r="B77" s="79" t="s">
        <v>210</v>
      </c>
      <c r="C77" s="83"/>
      <c r="D77" s="84"/>
      <c r="E77" s="84"/>
      <c r="F77" s="84"/>
      <c r="G77" s="84"/>
      <c r="H77" s="83"/>
      <c r="I77" s="85"/>
      <c r="J77" s="92"/>
      <c r="K77" s="87"/>
      <c r="L77" s="87"/>
      <c r="M77" s="87"/>
      <c r="N77" s="88"/>
      <c r="O77" s="22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2:15" ht="19.5" customHeight="1">
      <c r="B78" s="101" t="s">
        <v>19</v>
      </c>
      <c r="C78" s="102">
        <v>5</v>
      </c>
      <c r="D78" s="102">
        <v>0</v>
      </c>
      <c r="E78" s="102">
        <v>0</v>
      </c>
      <c r="F78" s="102">
        <v>0</v>
      </c>
      <c r="G78" s="102">
        <v>5</v>
      </c>
      <c r="H78" s="102">
        <v>21071</v>
      </c>
      <c r="I78" s="102">
        <v>0</v>
      </c>
      <c r="J78" s="102">
        <v>105</v>
      </c>
      <c r="K78" s="102">
        <v>15</v>
      </c>
      <c r="L78" s="102">
        <v>0</v>
      </c>
      <c r="M78" s="102">
        <v>90</v>
      </c>
      <c r="N78" s="102">
        <v>0</v>
      </c>
      <c r="O78" s="22"/>
    </row>
    <row r="79" spans="2:15" ht="19.5" customHeight="1">
      <c r="B79" s="101" t="s">
        <v>20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22"/>
    </row>
    <row r="80" spans="2:15" ht="19.5" customHeight="1">
      <c r="B80" s="101" t="s">
        <v>21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22"/>
    </row>
    <row r="81" spans="2:15" ht="19.5" customHeight="1">
      <c r="B81" s="101" t="s">
        <v>22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22"/>
    </row>
    <row r="82" spans="2:15" s="21" customFormat="1" ht="19.5" customHeight="1">
      <c r="B82" s="103" t="s">
        <v>23</v>
      </c>
      <c r="C82" s="77">
        <v>5</v>
      </c>
      <c r="D82" s="77">
        <v>0</v>
      </c>
      <c r="E82" s="77">
        <v>0</v>
      </c>
      <c r="F82" s="77">
        <v>0</v>
      </c>
      <c r="G82" s="77">
        <v>5</v>
      </c>
      <c r="H82" s="93"/>
      <c r="I82" s="94"/>
      <c r="J82" s="77">
        <v>105</v>
      </c>
      <c r="K82" s="77">
        <v>15</v>
      </c>
      <c r="L82" s="77">
        <v>0</v>
      </c>
      <c r="M82" s="77">
        <v>90</v>
      </c>
      <c r="N82" s="77">
        <v>0</v>
      </c>
      <c r="O82" s="226"/>
    </row>
    <row r="83" spans="2:15" ht="19.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2"/>
    </row>
    <row r="84" spans="2:251" s="144" customFormat="1" ht="19.5" customHeight="1">
      <c r="B84" s="79" t="s">
        <v>211</v>
      </c>
      <c r="C84" s="83"/>
      <c r="D84" s="84"/>
      <c r="E84" s="84"/>
      <c r="F84" s="84"/>
      <c r="G84" s="84"/>
      <c r="H84" s="83"/>
      <c r="I84" s="85"/>
      <c r="J84" s="92"/>
      <c r="K84" s="87"/>
      <c r="L84" s="87"/>
      <c r="M84" s="87"/>
      <c r="N84" s="88"/>
      <c r="O84" s="2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2:15" ht="19.5" customHeight="1">
      <c r="B85" s="101" t="s">
        <v>19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22"/>
    </row>
    <row r="86" spans="2:15" ht="19.5" customHeight="1">
      <c r="B86" s="101" t="s">
        <v>20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22"/>
    </row>
    <row r="87" spans="2:15" ht="19.5" customHeight="1">
      <c r="B87" s="101" t="s">
        <v>21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22"/>
    </row>
    <row r="88" spans="2:15" ht="19.5" customHeight="1">
      <c r="B88" s="101" t="s">
        <v>22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22"/>
    </row>
    <row r="89" spans="2:251" s="21" customFormat="1" ht="19.5" customHeight="1">
      <c r="B89" s="103" t="s">
        <v>23</v>
      </c>
      <c r="C89" s="17">
        <v>0</v>
      </c>
      <c r="D89" s="77">
        <v>0</v>
      </c>
      <c r="E89" s="77">
        <v>0</v>
      </c>
      <c r="F89" s="77">
        <v>0</v>
      </c>
      <c r="G89" s="77">
        <v>0</v>
      </c>
      <c r="H89" s="93"/>
      <c r="I89" s="94"/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2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2:15" ht="19.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22"/>
    </row>
    <row r="91" spans="2:251" s="144" customFormat="1" ht="19.5" customHeight="1">
      <c r="B91" s="79" t="s">
        <v>212</v>
      </c>
      <c r="C91" s="83"/>
      <c r="D91" s="84"/>
      <c r="E91" s="84"/>
      <c r="F91" s="84"/>
      <c r="G91" s="84"/>
      <c r="H91" s="83"/>
      <c r="I91" s="85"/>
      <c r="J91" s="92"/>
      <c r="K91" s="87"/>
      <c r="L91" s="87"/>
      <c r="M91" s="87"/>
      <c r="N91" s="88"/>
      <c r="O91" s="2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2:15" ht="19.5" customHeight="1">
      <c r="B92" s="101" t="s">
        <v>19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22"/>
    </row>
    <row r="93" spans="2:15" ht="19.5" customHeight="1">
      <c r="B93" s="101" t="s">
        <v>20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22"/>
    </row>
    <row r="94" spans="2:15" ht="19.5" customHeight="1">
      <c r="B94" s="101" t="s">
        <v>21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22"/>
    </row>
    <row r="95" spans="2:15" ht="19.5" customHeight="1">
      <c r="B95" s="101" t="s">
        <v>22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22"/>
    </row>
    <row r="96" spans="2:251" s="21" customFormat="1" ht="19.5" customHeight="1">
      <c r="B96" s="103" t="s">
        <v>23</v>
      </c>
      <c r="C96" s="17">
        <v>0</v>
      </c>
      <c r="D96" s="77">
        <v>0</v>
      </c>
      <c r="E96" s="77">
        <v>0</v>
      </c>
      <c r="F96" s="77">
        <v>0</v>
      </c>
      <c r="G96" s="77">
        <v>0</v>
      </c>
      <c r="H96" s="93"/>
      <c r="I96" s="94"/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2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3:15" ht="19.5" customHeight="1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22"/>
    </row>
    <row r="98" spans="2:251" s="144" customFormat="1" ht="19.5" customHeight="1">
      <c r="B98" s="79" t="s">
        <v>213</v>
      </c>
      <c r="C98" s="83"/>
      <c r="D98" s="84"/>
      <c r="E98" s="84"/>
      <c r="F98" s="84"/>
      <c r="G98" s="84"/>
      <c r="H98" s="83"/>
      <c r="I98" s="85"/>
      <c r="J98" s="92"/>
      <c r="K98" s="87"/>
      <c r="L98" s="87"/>
      <c r="M98" s="87"/>
      <c r="N98" s="88"/>
      <c r="O98" s="2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2:15" ht="19.5" customHeight="1">
      <c r="B99" s="101" t="s">
        <v>19</v>
      </c>
      <c r="C99" s="102">
        <v>1418</v>
      </c>
      <c r="D99" s="102">
        <v>0</v>
      </c>
      <c r="E99" s="102">
        <v>1844</v>
      </c>
      <c r="F99" s="102">
        <v>0</v>
      </c>
      <c r="G99" s="102">
        <v>3262</v>
      </c>
      <c r="H99" s="102">
        <v>26870</v>
      </c>
      <c r="I99" s="102">
        <v>0</v>
      </c>
      <c r="J99" s="102">
        <v>38101</v>
      </c>
      <c r="K99" s="102">
        <v>18734</v>
      </c>
      <c r="L99" s="102">
        <v>12295</v>
      </c>
      <c r="M99" s="102">
        <v>7072</v>
      </c>
      <c r="N99" s="102">
        <v>0</v>
      </c>
      <c r="O99" s="22"/>
    </row>
    <row r="100" spans="2:15" ht="19.5" customHeight="1">
      <c r="B100" s="101" t="s">
        <v>20</v>
      </c>
      <c r="C100" s="102">
        <v>1250</v>
      </c>
      <c r="D100" s="102">
        <v>10</v>
      </c>
      <c r="E100" s="102">
        <v>92</v>
      </c>
      <c r="F100" s="102">
        <v>0</v>
      </c>
      <c r="G100" s="102">
        <v>1352</v>
      </c>
      <c r="H100" s="102">
        <v>37838</v>
      </c>
      <c r="I100" s="102">
        <v>55000</v>
      </c>
      <c r="J100" s="102">
        <v>47847</v>
      </c>
      <c r="K100" s="102">
        <v>2000</v>
      </c>
      <c r="L100" s="102">
        <v>17400</v>
      </c>
      <c r="M100" s="102">
        <v>28447</v>
      </c>
      <c r="N100" s="102">
        <v>0</v>
      </c>
      <c r="O100" s="22"/>
    </row>
    <row r="101" spans="2:15" ht="19.5" customHeight="1">
      <c r="B101" s="101" t="s">
        <v>21</v>
      </c>
      <c r="C101" s="102">
        <v>1335</v>
      </c>
      <c r="D101" s="102">
        <v>1029</v>
      </c>
      <c r="E101" s="102">
        <v>575</v>
      </c>
      <c r="F101" s="102">
        <v>166</v>
      </c>
      <c r="G101" s="102">
        <v>3105</v>
      </c>
      <c r="H101" s="102">
        <v>11732</v>
      </c>
      <c r="I101" s="102">
        <v>22973</v>
      </c>
      <c r="J101" s="102">
        <v>39302</v>
      </c>
      <c r="K101" s="102">
        <v>17620</v>
      </c>
      <c r="L101" s="102">
        <v>21682</v>
      </c>
      <c r="M101" s="102">
        <v>0</v>
      </c>
      <c r="N101" s="102">
        <v>0</v>
      </c>
      <c r="O101" s="22"/>
    </row>
    <row r="102" spans="2:15" ht="19.5" customHeight="1">
      <c r="B102" s="101" t="s">
        <v>22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22"/>
    </row>
    <row r="103" spans="2:15" s="21" customFormat="1" ht="19.5" customHeight="1">
      <c r="B103" s="103" t="s">
        <v>23</v>
      </c>
      <c r="C103" s="77">
        <v>4003</v>
      </c>
      <c r="D103" s="77">
        <v>1039</v>
      </c>
      <c r="E103" s="77">
        <v>2511</v>
      </c>
      <c r="F103" s="77">
        <v>166</v>
      </c>
      <c r="G103" s="77">
        <v>7719</v>
      </c>
      <c r="H103" s="93"/>
      <c r="I103" s="94"/>
      <c r="J103" s="77">
        <v>125250</v>
      </c>
      <c r="K103" s="77">
        <v>38354</v>
      </c>
      <c r="L103" s="77">
        <v>51377</v>
      </c>
      <c r="M103" s="77">
        <v>35519</v>
      </c>
      <c r="N103" s="77">
        <v>0</v>
      </c>
      <c r="O103" s="226"/>
    </row>
    <row r="104" spans="2:15" ht="19.5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22"/>
    </row>
    <row r="105" spans="2:251" s="144" customFormat="1" ht="19.5" customHeight="1">
      <c r="B105" s="79" t="s">
        <v>214</v>
      </c>
      <c r="C105" s="83"/>
      <c r="D105" s="84"/>
      <c r="E105" s="84"/>
      <c r="F105" s="84"/>
      <c r="G105" s="84"/>
      <c r="H105" s="83"/>
      <c r="I105" s="85"/>
      <c r="J105" s="92"/>
      <c r="K105" s="87"/>
      <c r="L105" s="87"/>
      <c r="M105" s="87"/>
      <c r="N105" s="88"/>
      <c r="O105" s="2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2:15" ht="19.5" customHeight="1">
      <c r="B106" s="101" t="s">
        <v>19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22"/>
    </row>
    <row r="107" spans="2:15" ht="19.5" customHeight="1">
      <c r="B107" s="101" t="s">
        <v>20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22"/>
    </row>
    <row r="108" spans="2:15" ht="19.5" customHeight="1">
      <c r="B108" s="101" t="s">
        <v>21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22"/>
    </row>
    <row r="109" spans="2:15" ht="19.5" customHeight="1">
      <c r="B109" s="101" t="s">
        <v>22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22"/>
    </row>
    <row r="110" spans="2:251" s="21" customFormat="1" ht="19.5" customHeight="1">
      <c r="B110" s="103" t="s">
        <v>23</v>
      </c>
      <c r="C110" s="17">
        <v>0</v>
      </c>
      <c r="D110" s="77">
        <v>0</v>
      </c>
      <c r="E110" s="77">
        <v>0</v>
      </c>
      <c r="F110" s="77">
        <v>0</v>
      </c>
      <c r="G110" s="77">
        <v>0</v>
      </c>
      <c r="H110" s="93"/>
      <c r="I110" s="94"/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2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</row>
    <row r="111" spans="2:15" ht="19.5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22"/>
    </row>
    <row r="112" spans="2:251" s="144" customFormat="1" ht="19.5" customHeight="1">
      <c r="B112" s="79" t="s">
        <v>215</v>
      </c>
      <c r="C112" s="83"/>
      <c r="D112" s="84"/>
      <c r="E112" s="84"/>
      <c r="F112" s="84"/>
      <c r="G112" s="84"/>
      <c r="H112" s="83"/>
      <c r="I112" s="85"/>
      <c r="J112" s="92"/>
      <c r="K112" s="87"/>
      <c r="L112" s="87"/>
      <c r="M112" s="87"/>
      <c r="N112" s="88"/>
      <c r="O112" s="2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</row>
    <row r="113" spans="2:15" ht="19.5" customHeight="1">
      <c r="B113" s="101" t="s">
        <v>19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22"/>
    </row>
    <row r="114" spans="2:15" ht="19.5" customHeight="1">
      <c r="B114" s="101" t="s">
        <v>20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22"/>
    </row>
    <row r="115" spans="2:15" ht="19.5" customHeight="1">
      <c r="B115" s="101" t="s">
        <v>21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22"/>
    </row>
    <row r="116" spans="2:15" ht="19.5" customHeight="1">
      <c r="B116" s="101" t="s">
        <v>22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22"/>
    </row>
    <row r="117" spans="2:251" s="21" customFormat="1" ht="19.5" customHeight="1">
      <c r="B117" s="103" t="s">
        <v>23</v>
      </c>
      <c r="C117" s="17">
        <v>0</v>
      </c>
      <c r="D117" s="77">
        <v>0</v>
      </c>
      <c r="E117" s="77">
        <v>0</v>
      </c>
      <c r="F117" s="77">
        <v>0</v>
      </c>
      <c r="G117" s="77">
        <v>0</v>
      </c>
      <c r="H117" s="93"/>
      <c r="I117" s="94"/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2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</row>
    <row r="118" spans="3:15" ht="19.5" customHeight="1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2"/>
    </row>
    <row r="119" spans="2:251" s="144" customFormat="1" ht="19.5" customHeight="1">
      <c r="B119" s="79" t="s">
        <v>216</v>
      </c>
      <c r="C119" s="83"/>
      <c r="D119" s="84"/>
      <c r="E119" s="84"/>
      <c r="F119" s="84"/>
      <c r="G119" s="84"/>
      <c r="H119" s="83"/>
      <c r="I119" s="85"/>
      <c r="J119" s="92"/>
      <c r="K119" s="87"/>
      <c r="L119" s="87"/>
      <c r="M119" s="87"/>
      <c r="N119" s="88"/>
      <c r="O119" s="2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</row>
    <row r="120" spans="2:15" ht="19.5" customHeight="1">
      <c r="B120" s="101" t="s">
        <v>19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22"/>
    </row>
    <row r="121" spans="2:15" ht="19.5" customHeight="1">
      <c r="B121" s="101" t="s">
        <v>20</v>
      </c>
      <c r="C121" s="102">
        <v>2</v>
      </c>
      <c r="D121" s="102">
        <v>0</v>
      </c>
      <c r="E121" s="102">
        <v>0</v>
      </c>
      <c r="F121" s="102">
        <v>0</v>
      </c>
      <c r="G121" s="102">
        <v>2</v>
      </c>
      <c r="H121" s="102">
        <v>8500</v>
      </c>
      <c r="I121" s="102">
        <v>0</v>
      </c>
      <c r="J121" s="102">
        <v>17</v>
      </c>
      <c r="K121" s="102">
        <v>17</v>
      </c>
      <c r="L121" s="102">
        <v>0</v>
      </c>
      <c r="M121" s="102">
        <v>0</v>
      </c>
      <c r="N121" s="102">
        <v>0</v>
      </c>
      <c r="O121" s="22"/>
    </row>
    <row r="122" spans="2:15" ht="19.5" customHeight="1">
      <c r="B122" s="101" t="s">
        <v>21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22"/>
    </row>
    <row r="123" spans="2:15" ht="19.5" customHeight="1">
      <c r="B123" s="101" t="s">
        <v>22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22"/>
    </row>
    <row r="124" spans="2:15" s="21" customFormat="1" ht="19.5" customHeight="1">
      <c r="B124" s="103" t="s">
        <v>23</v>
      </c>
      <c r="C124" s="77">
        <v>2</v>
      </c>
      <c r="D124" s="77">
        <v>0</v>
      </c>
      <c r="E124" s="77">
        <v>0</v>
      </c>
      <c r="F124" s="77">
        <v>0</v>
      </c>
      <c r="G124" s="77">
        <v>2</v>
      </c>
      <c r="H124" s="93"/>
      <c r="I124" s="94"/>
      <c r="J124" s="77">
        <v>17</v>
      </c>
      <c r="K124" s="77">
        <v>17</v>
      </c>
      <c r="L124" s="77">
        <v>0</v>
      </c>
      <c r="M124" s="77">
        <v>0</v>
      </c>
      <c r="N124" s="77">
        <v>0</v>
      </c>
      <c r="O124" s="226"/>
    </row>
    <row r="125" spans="2:15" ht="19.5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2"/>
    </row>
    <row r="126" spans="2:251" s="144" customFormat="1" ht="19.5" customHeight="1">
      <c r="B126" s="79" t="s">
        <v>217</v>
      </c>
      <c r="C126" s="83"/>
      <c r="D126" s="84"/>
      <c r="E126" s="84"/>
      <c r="F126" s="84"/>
      <c r="G126" s="84"/>
      <c r="H126" s="83"/>
      <c r="I126" s="85"/>
      <c r="J126" s="92"/>
      <c r="K126" s="87"/>
      <c r="L126" s="87"/>
      <c r="M126" s="87"/>
      <c r="N126" s="88"/>
      <c r="O126" s="2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2:15" ht="19.5" customHeight="1">
      <c r="B127" s="101" t="s">
        <v>19</v>
      </c>
      <c r="C127" s="17">
        <v>10122</v>
      </c>
      <c r="D127" s="17">
        <v>943</v>
      </c>
      <c r="E127" s="17">
        <v>1865</v>
      </c>
      <c r="F127" s="17">
        <v>0</v>
      </c>
      <c r="G127" s="17">
        <v>12930</v>
      </c>
      <c r="H127" s="17">
        <v>0</v>
      </c>
      <c r="I127" s="17">
        <v>0</v>
      </c>
      <c r="J127" s="17">
        <v>233755</v>
      </c>
      <c r="K127" s="17">
        <v>86433</v>
      </c>
      <c r="L127" s="17">
        <v>60536</v>
      </c>
      <c r="M127" s="17">
        <v>84364</v>
      </c>
      <c r="N127" s="17">
        <v>2422</v>
      </c>
      <c r="O127" s="22"/>
    </row>
    <row r="128" spans="2:15" ht="19.5" customHeight="1">
      <c r="B128" s="101" t="s">
        <v>20</v>
      </c>
      <c r="C128" s="17">
        <v>9859</v>
      </c>
      <c r="D128" s="17">
        <v>4290</v>
      </c>
      <c r="E128" s="17">
        <v>241</v>
      </c>
      <c r="F128" s="17">
        <v>7</v>
      </c>
      <c r="G128" s="17">
        <v>14397</v>
      </c>
      <c r="H128" s="17">
        <v>0</v>
      </c>
      <c r="I128" s="17">
        <v>0</v>
      </c>
      <c r="J128" s="17">
        <v>551669</v>
      </c>
      <c r="K128" s="17">
        <v>74261</v>
      </c>
      <c r="L128" s="17">
        <v>276681</v>
      </c>
      <c r="M128" s="17">
        <v>125927</v>
      </c>
      <c r="N128" s="17">
        <v>74800</v>
      </c>
      <c r="O128" s="22"/>
    </row>
    <row r="129" spans="2:15" ht="19.5" customHeight="1">
      <c r="B129" s="101" t="s">
        <v>21</v>
      </c>
      <c r="C129" s="17">
        <v>5892</v>
      </c>
      <c r="D129" s="17">
        <v>30787</v>
      </c>
      <c r="E129" s="17">
        <v>1832</v>
      </c>
      <c r="F129" s="17">
        <v>273</v>
      </c>
      <c r="G129" s="17">
        <v>38784</v>
      </c>
      <c r="H129" s="17">
        <v>0</v>
      </c>
      <c r="I129" s="17">
        <v>0</v>
      </c>
      <c r="J129" s="17">
        <v>1460927</v>
      </c>
      <c r="K129" s="17">
        <v>87485</v>
      </c>
      <c r="L129" s="17">
        <v>226968</v>
      </c>
      <c r="M129" s="17">
        <v>114206</v>
      </c>
      <c r="N129" s="17">
        <v>1032268</v>
      </c>
      <c r="O129" s="22"/>
    </row>
    <row r="130" spans="2:15" ht="19.5" customHeight="1">
      <c r="B130" s="101" t="s">
        <v>22</v>
      </c>
      <c r="C130" s="17">
        <v>167</v>
      </c>
      <c r="D130" s="17">
        <v>127</v>
      </c>
      <c r="E130" s="17">
        <v>0</v>
      </c>
      <c r="F130" s="17">
        <v>0</v>
      </c>
      <c r="G130" s="17">
        <v>294</v>
      </c>
      <c r="H130" s="17">
        <v>0</v>
      </c>
      <c r="I130" s="17">
        <v>0</v>
      </c>
      <c r="J130" s="17">
        <v>7520</v>
      </c>
      <c r="K130" s="17">
        <v>662</v>
      </c>
      <c r="L130" s="17">
        <v>2538</v>
      </c>
      <c r="M130" s="17">
        <v>4320</v>
      </c>
      <c r="N130" s="17">
        <v>0</v>
      </c>
      <c r="O130" s="22"/>
    </row>
    <row r="131" spans="2:15" s="21" customFormat="1" ht="19.5" customHeight="1">
      <c r="B131" s="103" t="s">
        <v>23</v>
      </c>
      <c r="C131" s="77">
        <v>26040</v>
      </c>
      <c r="D131" s="77">
        <v>36147</v>
      </c>
      <c r="E131" s="77">
        <v>3938</v>
      </c>
      <c r="F131" s="77">
        <v>280</v>
      </c>
      <c r="G131" s="77">
        <v>66405</v>
      </c>
      <c r="H131" s="93"/>
      <c r="I131" s="94"/>
      <c r="J131" s="77">
        <v>2253871</v>
      </c>
      <c r="K131" s="77">
        <v>248841</v>
      </c>
      <c r="L131" s="77">
        <v>566723</v>
      </c>
      <c r="M131" s="77">
        <v>328817</v>
      </c>
      <c r="N131" s="77">
        <v>1109490</v>
      </c>
      <c r="O131" s="226"/>
    </row>
    <row r="132" spans="3:15" ht="19.5" customHeight="1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2" ht="19.5" customHeight="1">
      <c r="B133" s="145" t="s">
        <v>231</v>
      </c>
      <c r="C133" s="84"/>
      <c r="D133" s="84"/>
      <c r="E133" s="22"/>
      <c r="F133" s="22"/>
      <c r="G133" s="22"/>
      <c r="H133" s="22"/>
      <c r="I133" s="22"/>
      <c r="J133" s="22"/>
      <c r="K133" s="22"/>
      <c r="L133" s="22"/>
    </row>
    <row r="134" spans="2:10" ht="19.5" customHeight="1">
      <c r="B134" s="143" t="s">
        <v>19</v>
      </c>
      <c r="C134" s="102">
        <v>2531</v>
      </c>
      <c r="D134" s="102">
        <v>236</v>
      </c>
      <c r="E134" s="22"/>
      <c r="F134" s="22"/>
      <c r="G134" s="22"/>
      <c r="H134" s="22"/>
      <c r="I134" s="22"/>
      <c r="J134" s="22"/>
    </row>
    <row r="135" spans="2:9" ht="19.5" customHeight="1">
      <c r="B135" s="101" t="s">
        <v>20</v>
      </c>
      <c r="C135" s="102">
        <v>0</v>
      </c>
      <c r="D135" s="102">
        <v>0</v>
      </c>
      <c r="E135" s="22"/>
      <c r="F135" s="22"/>
      <c r="G135" s="22"/>
      <c r="H135" s="22"/>
      <c r="I135" s="22"/>
    </row>
    <row r="136" spans="2:9" ht="19.5" customHeight="1">
      <c r="B136" s="101" t="s">
        <v>21</v>
      </c>
      <c r="C136" s="102">
        <v>1980</v>
      </c>
      <c r="D136" s="102">
        <v>1325</v>
      </c>
      <c r="E136" s="22"/>
      <c r="F136" s="22"/>
      <c r="G136" s="22"/>
      <c r="H136" s="22"/>
      <c r="I136" s="22"/>
    </row>
    <row r="137" spans="2:9" ht="19.5" customHeight="1">
      <c r="B137" s="101" t="s">
        <v>22</v>
      </c>
      <c r="C137" s="102">
        <v>0</v>
      </c>
      <c r="D137" s="102">
        <v>0</v>
      </c>
      <c r="E137" s="22"/>
      <c r="F137" s="22"/>
      <c r="G137" s="22"/>
      <c r="H137" s="22"/>
      <c r="I137" s="22"/>
    </row>
    <row r="138" spans="2:9" s="21" customFormat="1" ht="19.5" customHeight="1">
      <c r="B138" s="103" t="s">
        <v>23</v>
      </c>
      <c r="C138" s="77">
        <v>4511</v>
      </c>
      <c r="D138" s="77">
        <v>1561</v>
      </c>
      <c r="E138" s="226"/>
      <c r="F138" s="226"/>
      <c r="G138" s="226"/>
      <c r="H138" s="226"/>
      <c r="I138" s="226"/>
    </row>
    <row r="139" spans="2:12" ht="19.5" customHeight="1">
      <c r="B139" s="52"/>
      <c r="C139" s="22"/>
      <c r="D139" s="22"/>
      <c r="E139" s="22"/>
      <c r="F139" s="22"/>
      <c r="G139" s="22"/>
      <c r="H139" s="16"/>
      <c r="I139" s="22"/>
      <c r="J139" s="22"/>
      <c r="K139" s="22"/>
      <c r="L139" s="22"/>
    </row>
    <row r="140" spans="2:15" ht="19.5" customHeight="1">
      <c r="B140" s="52" t="s">
        <v>262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3:15" ht="19.5" customHeight="1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3:15" ht="19.5" customHeight="1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3:15" ht="19.5" customHeight="1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3:15" ht="19.5" customHeight="1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3:15" ht="19.5" customHeight="1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3:15" ht="19.5" customHeight="1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3:15" ht="19.5" customHeight="1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3:15" ht="19.5" customHeight="1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3:14" ht="19.5" customHeight="1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3:14" ht="19.5" customHeight="1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3:14" ht="19.5" customHeight="1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3:14" ht="19.5" customHeight="1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3:14" ht="19.5" customHeight="1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3:14" ht="19.5" customHeight="1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3:14" ht="19.5" customHeight="1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3:14" ht="19.5" customHeight="1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3:14" ht="19.5" customHeight="1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3:14" ht="19.5" customHeight="1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3:14" ht="19.5" customHeight="1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3:14" ht="19.5" customHeight="1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3:14" ht="19.5" customHeight="1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3:14" ht="19.5" customHeight="1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3:14" ht="19.5" customHeight="1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3:14" ht="19.5" customHeight="1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3:14" ht="19.5" customHeight="1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3:14" ht="19.5" customHeight="1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3:14" ht="19.5" customHeight="1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3:14" ht="19.5" customHeight="1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3:14" ht="19.5" customHeight="1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3:14" ht="19.5" customHeight="1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3:14" ht="19.5" customHeight="1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3:14" ht="19.5" customHeight="1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3:14" ht="19.5" customHeight="1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3:14" ht="19.5" customHeight="1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3:14" ht="19.5" customHeight="1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3:14" ht="19.5" customHeight="1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3:14" ht="19.5" customHeight="1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3:14" ht="19.5" customHeight="1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3:14" ht="19.5" customHeight="1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3:14" ht="19.5" customHeight="1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3:14" ht="19.5" customHeight="1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3:14" ht="19.5" customHeight="1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3:14" ht="19.5" customHeight="1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3:14" ht="19.5" customHeight="1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3:14" ht="19.5" customHeight="1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3:14" ht="19.5" customHeight="1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3:14" ht="19.5" customHeight="1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3:14" ht="19.5" customHeight="1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3:14" ht="19.5" customHeight="1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3:14" ht="19.5" customHeight="1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3:14" ht="19.5" customHeight="1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3:14" ht="19.5" customHeight="1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3:14" ht="19.5" customHeight="1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3:14" ht="19.5" customHeight="1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3:14" ht="19.5" customHeight="1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3:14" ht="19.5" customHeight="1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3:14" ht="19.5" customHeight="1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3:14" ht="19.5" customHeight="1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3:14" ht="19.5" customHeight="1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3:14" ht="19.5" customHeight="1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3:14" ht="19.5" customHeight="1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3:14" ht="19.5" customHeight="1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3:14" ht="19.5" customHeight="1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3:14" ht="19.5" customHeight="1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3:14" ht="19.5" customHeight="1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3:14" ht="19.5" customHeight="1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3:14" ht="19.5" customHeight="1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3:14" ht="19.5" customHeight="1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3:14" ht="19.5" customHeight="1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3:14" ht="19.5" customHeight="1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3:14" ht="19.5" customHeight="1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3:14" ht="19.5" customHeight="1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3:14" ht="19.5" customHeight="1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3:14" ht="19.5" customHeight="1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3:14" ht="19.5" customHeight="1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3:14" ht="19.5" customHeight="1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3:14" ht="19.5" customHeight="1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3:14" ht="19.5" customHeight="1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3:14" ht="19.5" customHeight="1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3:14" ht="19.5" customHeight="1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3:14" ht="19.5" customHeight="1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3:14" ht="19.5" customHeight="1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3:14" ht="19.5" customHeight="1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3:14" ht="19.5" customHeight="1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3:14" ht="19.5" customHeight="1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3:14" ht="19.5" customHeight="1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3:14" ht="19.5" customHeight="1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3:14" ht="19.5" customHeight="1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3:14" ht="19.5" customHeight="1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3:14" ht="19.5" customHeight="1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3:14" ht="19.5" customHeight="1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3:14" ht="19.5" customHeight="1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3:14" ht="19.5" customHeight="1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3:14" ht="19.5" customHeight="1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3:14" ht="19.5" customHeight="1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3:14" ht="19.5" customHeight="1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3:14" ht="19.5" customHeight="1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3:14" ht="19.5" customHeight="1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3:14" ht="19.5" customHeight="1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3:14" ht="19.5" customHeight="1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3:14" ht="19.5" customHeight="1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3:14" ht="19.5" customHeight="1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3:14" ht="19.5" customHeight="1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3:14" ht="19.5" customHeight="1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3:14" ht="19.5" customHeight="1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3:14" ht="19.5" customHeight="1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3:14" ht="19.5" customHeight="1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3:14" ht="19.5" customHeight="1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3:14" ht="19.5" customHeight="1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3:14" ht="19.5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3:14" ht="19.5" customHeight="1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</sheetData>
  <mergeCells count="8">
    <mergeCell ref="J3:J4"/>
    <mergeCell ref="K3:N3"/>
    <mergeCell ref="B3:B5"/>
    <mergeCell ref="H3:I3"/>
    <mergeCell ref="C3:G3"/>
    <mergeCell ref="C4:D4"/>
    <mergeCell ref="E4:F4"/>
    <mergeCell ref="G4:G5"/>
  </mergeCells>
  <printOptions/>
  <pageMargins left="0.7874015748031497" right="0.75" top="0.31496062992125984" bottom="0" header="0" footer="0.1968503937007874"/>
  <pageSetup horizontalDpi="600" verticalDpi="600" orientation="landscape" paperSize="9" scale="66" r:id="rId1"/>
  <headerFooter alignWithMargins="0">
    <oddFooter>&amp;L&amp;A&amp;R&amp;P</oddFooter>
  </headerFooter>
  <rowBreaks count="3" manualBreakCount="3">
    <brk id="40" min="1" max="13" man="1"/>
    <brk id="75" min="1" max="13" man="1"/>
    <brk id="110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3"/>
  <sheetViews>
    <sheetView showGridLines="0" zoomScale="65" zoomScaleNormal="65" zoomScaleSheetLayoutView="5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20.625" style="97" customWidth="1"/>
    <col min="2" max="4" width="16.375" style="4" customWidth="1"/>
    <col min="5" max="6" width="15.75390625" style="4" customWidth="1"/>
    <col min="7" max="7" width="19.50390625" style="4" customWidth="1"/>
    <col min="8" max="11" width="14.00390625" style="4" customWidth="1"/>
    <col min="12" max="12" width="13.375" style="4" bestFit="1" customWidth="1"/>
    <col min="13" max="16384" width="9.00390625" style="4" customWidth="1"/>
  </cols>
  <sheetData>
    <row r="1" spans="1:12" s="2" customFormat="1" ht="19.5" customHeight="1">
      <c r="A1" s="230" t="s">
        <v>259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2" customFormat="1" ht="19.5" customHeight="1">
      <c r="A2" s="192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="206" customFormat="1" ht="21.75" customHeight="1" thickBot="1"/>
    <row r="4" spans="1:12" ht="30.75" customHeight="1">
      <c r="A4" s="305" t="s">
        <v>48</v>
      </c>
      <c r="B4" s="308" t="s">
        <v>4</v>
      </c>
      <c r="C4" s="309"/>
      <c r="D4" s="310"/>
      <c r="E4" s="311" t="s">
        <v>88</v>
      </c>
      <c r="F4" s="336"/>
      <c r="G4" s="96" t="s">
        <v>8</v>
      </c>
      <c r="H4" s="312" t="s">
        <v>38</v>
      </c>
      <c r="I4" s="313"/>
      <c r="J4" s="313"/>
      <c r="K4" s="314"/>
      <c r="L4" s="315" t="s">
        <v>17</v>
      </c>
    </row>
    <row r="5" spans="1:12" ht="19.5" customHeight="1">
      <c r="A5" s="306"/>
      <c r="B5" s="99" t="s">
        <v>1</v>
      </c>
      <c r="C5" s="100" t="s">
        <v>2</v>
      </c>
      <c r="D5" s="7" t="s">
        <v>3</v>
      </c>
      <c r="E5" s="28" t="s">
        <v>1</v>
      </c>
      <c r="F5" s="7" t="s">
        <v>2</v>
      </c>
      <c r="G5" s="124"/>
      <c r="H5" s="317" t="s">
        <v>13</v>
      </c>
      <c r="I5" s="318"/>
      <c r="J5" s="318"/>
      <c r="K5" s="319" t="s">
        <v>16</v>
      </c>
      <c r="L5" s="316"/>
    </row>
    <row r="6" spans="1:12" ht="19.5" customHeight="1" thickBot="1">
      <c r="A6" s="307"/>
      <c r="B6" s="29" t="s">
        <v>5</v>
      </c>
      <c r="C6" s="30" t="s">
        <v>5</v>
      </c>
      <c r="D6" s="31" t="s">
        <v>5</v>
      </c>
      <c r="E6" s="37" t="s">
        <v>7</v>
      </c>
      <c r="F6" s="31" t="s">
        <v>7</v>
      </c>
      <c r="G6" s="95" t="s">
        <v>11</v>
      </c>
      <c r="H6" s="37" t="s">
        <v>12</v>
      </c>
      <c r="I6" s="30" t="s">
        <v>14</v>
      </c>
      <c r="J6" s="30" t="s">
        <v>15</v>
      </c>
      <c r="K6" s="320"/>
      <c r="L6" s="36" t="s">
        <v>11</v>
      </c>
    </row>
    <row r="7" s="206" customFormat="1" ht="19.5" customHeight="1"/>
    <row r="8" spans="1:12" ht="19.5" customHeight="1">
      <c r="A8" s="145" t="s">
        <v>49</v>
      </c>
      <c r="B8" s="148"/>
      <c r="C8" s="149"/>
      <c r="D8" s="150"/>
      <c r="E8" s="151"/>
      <c r="F8" s="150"/>
      <c r="G8" s="152"/>
      <c r="H8" s="151"/>
      <c r="I8" s="149"/>
      <c r="J8" s="149"/>
      <c r="K8" s="149"/>
      <c r="L8" s="150"/>
    </row>
    <row r="9" spans="1:12" ht="19.5" customHeight="1">
      <c r="A9" s="101" t="s">
        <v>19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</row>
    <row r="10" spans="1:12" ht="19.5" customHeight="1">
      <c r="A10" s="101" t="s">
        <v>20</v>
      </c>
      <c r="B10" s="102">
        <v>0</v>
      </c>
      <c r="C10" s="102">
        <v>16</v>
      </c>
      <c r="D10" s="102">
        <v>16</v>
      </c>
      <c r="E10" s="102">
        <v>0</v>
      </c>
      <c r="F10" s="102">
        <v>21080</v>
      </c>
      <c r="G10" s="102">
        <v>338</v>
      </c>
      <c r="H10" s="102">
        <v>0</v>
      </c>
      <c r="I10" s="102">
        <v>0</v>
      </c>
      <c r="J10" s="102">
        <v>30</v>
      </c>
      <c r="K10" s="102">
        <v>308</v>
      </c>
      <c r="L10" s="102">
        <v>18</v>
      </c>
    </row>
    <row r="11" spans="1:12" ht="19.5" customHeight="1">
      <c r="A11" s="101" t="s">
        <v>21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9.5" customHeight="1">
      <c r="A12" s="101" t="s">
        <v>22</v>
      </c>
      <c r="B12" s="17">
        <v>0</v>
      </c>
      <c r="C12" s="17">
        <v>6</v>
      </c>
      <c r="D12" s="17">
        <v>6</v>
      </c>
      <c r="E12" s="17">
        <v>0</v>
      </c>
      <c r="F12" s="17">
        <v>20600</v>
      </c>
      <c r="G12" s="17">
        <v>124</v>
      </c>
      <c r="H12" s="17">
        <v>0</v>
      </c>
      <c r="I12" s="17">
        <v>0</v>
      </c>
      <c r="J12" s="17">
        <v>0</v>
      </c>
      <c r="K12" s="17">
        <v>124</v>
      </c>
      <c r="L12" s="17">
        <v>0</v>
      </c>
    </row>
    <row r="13" spans="1:28" s="21" customFormat="1" ht="19.5" customHeight="1">
      <c r="A13" s="103" t="s">
        <v>23</v>
      </c>
      <c r="B13" s="77">
        <v>0</v>
      </c>
      <c r="C13" s="77">
        <v>22</v>
      </c>
      <c r="D13" s="77">
        <v>22</v>
      </c>
      <c r="E13" s="93"/>
      <c r="F13" s="94"/>
      <c r="G13" s="77">
        <v>462</v>
      </c>
      <c r="H13" s="77">
        <v>0</v>
      </c>
      <c r="I13" s="77">
        <v>0</v>
      </c>
      <c r="J13" s="77">
        <v>30</v>
      </c>
      <c r="K13" s="77">
        <v>432</v>
      </c>
      <c r="L13" s="77">
        <v>18</v>
      </c>
      <c r="AB13" s="4"/>
    </row>
    <row r="14" spans="1:12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9.5" customHeight="1">
      <c r="A15" s="145" t="s">
        <v>50</v>
      </c>
      <c r="B15" s="83"/>
      <c r="C15" s="84"/>
      <c r="D15" s="85"/>
      <c r="E15" s="83"/>
      <c r="F15" s="85"/>
      <c r="G15" s="92"/>
      <c r="H15" s="83"/>
      <c r="I15" s="84"/>
      <c r="J15" s="84"/>
      <c r="K15" s="84"/>
      <c r="L15" s="85"/>
    </row>
    <row r="16" spans="1:12" ht="19.5" customHeight="1">
      <c r="A16" s="101" t="s">
        <v>19</v>
      </c>
      <c r="B16" s="102">
        <v>35</v>
      </c>
      <c r="C16" s="102">
        <v>147</v>
      </c>
      <c r="D16" s="102">
        <v>182</v>
      </c>
      <c r="E16" s="102">
        <v>13381</v>
      </c>
      <c r="F16" s="102">
        <v>22474</v>
      </c>
      <c r="G16" s="102">
        <v>3772</v>
      </c>
      <c r="H16" s="102">
        <v>12</v>
      </c>
      <c r="I16" s="102">
        <v>189</v>
      </c>
      <c r="J16" s="102">
        <v>138</v>
      </c>
      <c r="K16" s="102">
        <v>3433</v>
      </c>
      <c r="L16" s="102">
        <v>249</v>
      </c>
    </row>
    <row r="17" spans="1:12" ht="19.5" customHeight="1">
      <c r="A17" s="101" t="s">
        <v>20</v>
      </c>
      <c r="B17" s="102">
        <v>0</v>
      </c>
      <c r="C17" s="102">
        <v>22</v>
      </c>
      <c r="D17" s="102">
        <v>22</v>
      </c>
      <c r="E17" s="102">
        <v>0</v>
      </c>
      <c r="F17" s="102">
        <v>23140</v>
      </c>
      <c r="G17" s="102">
        <v>509</v>
      </c>
      <c r="H17" s="102">
        <v>0</v>
      </c>
      <c r="I17" s="102">
        <v>0</v>
      </c>
      <c r="J17" s="102">
        <v>33</v>
      </c>
      <c r="K17" s="102">
        <v>476</v>
      </c>
      <c r="L17" s="102">
        <v>20</v>
      </c>
    </row>
    <row r="18" spans="1:12" ht="19.5" customHeight="1">
      <c r="A18" s="101" t="s">
        <v>21</v>
      </c>
      <c r="B18" s="17">
        <v>1</v>
      </c>
      <c r="C18" s="17">
        <v>6</v>
      </c>
      <c r="D18" s="17">
        <v>7</v>
      </c>
      <c r="E18" s="17">
        <v>12000</v>
      </c>
      <c r="F18" s="17">
        <v>20833</v>
      </c>
      <c r="G18" s="17">
        <v>137</v>
      </c>
      <c r="H18" s="17">
        <v>0</v>
      </c>
      <c r="I18" s="17">
        <v>2</v>
      </c>
      <c r="J18" s="17">
        <v>32</v>
      </c>
      <c r="K18" s="17">
        <v>103</v>
      </c>
      <c r="L18" s="17">
        <v>0</v>
      </c>
    </row>
    <row r="19" spans="1:12" ht="19.5" customHeight="1">
      <c r="A19" s="101" t="s">
        <v>22</v>
      </c>
      <c r="B19" s="17">
        <v>17</v>
      </c>
      <c r="C19" s="17">
        <v>80</v>
      </c>
      <c r="D19" s="17">
        <v>97</v>
      </c>
      <c r="E19" s="17">
        <v>13500</v>
      </c>
      <c r="F19" s="17">
        <v>22669</v>
      </c>
      <c r="G19" s="17">
        <v>2043</v>
      </c>
      <c r="H19" s="17">
        <v>8</v>
      </c>
      <c r="I19" s="17">
        <v>16</v>
      </c>
      <c r="J19" s="17">
        <v>52</v>
      </c>
      <c r="K19" s="17">
        <v>1967</v>
      </c>
      <c r="L19" s="17">
        <v>131</v>
      </c>
    </row>
    <row r="20" spans="1:12" ht="19.5" customHeight="1">
      <c r="A20" s="103" t="s">
        <v>23</v>
      </c>
      <c r="B20" s="77">
        <v>53</v>
      </c>
      <c r="C20" s="77">
        <v>255</v>
      </c>
      <c r="D20" s="77">
        <v>308</v>
      </c>
      <c r="E20" s="93"/>
      <c r="F20" s="94"/>
      <c r="G20" s="77">
        <v>6461</v>
      </c>
      <c r="H20" s="77">
        <v>20</v>
      </c>
      <c r="I20" s="77">
        <v>207</v>
      </c>
      <c r="J20" s="77">
        <v>255</v>
      </c>
      <c r="K20" s="77">
        <v>5979</v>
      </c>
      <c r="L20" s="77">
        <v>400</v>
      </c>
    </row>
    <row r="21" spans="2:12" ht="19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9.5" customHeight="1">
      <c r="A22" s="145" t="s">
        <v>51</v>
      </c>
      <c r="B22" s="83"/>
      <c r="C22" s="83"/>
      <c r="D22" s="85"/>
      <c r="E22" s="83"/>
      <c r="F22" s="85"/>
      <c r="G22" s="92"/>
      <c r="H22" s="83"/>
      <c r="I22" s="84"/>
      <c r="J22" s="84"/>
      <c r="K22" s="84"/>
      <c r="L22" s="85"/>
    </row>
    <row r="23" spans="1:12" ht="19.5" customHeight="1">
      <c r="A23" s="101" t="s">
        <v>19</v>
      </c>
      <c r="B23" s="102">
        <v>139</v>
      </c>
      <c r="C23" s="102">
        <v>167</v>
      </c>
      <c r="D23" s="102">
        <v>306</v>
      </c>
      <c r="E23" s="102">
        <v>8810</v>
      </c>
      <c r="F23" s="102">
        <v>25092</v>
      </c>
      <c r="G23" s="102">
        <v>5415</v>
      </c>
      <c r="H23" s="102">
        <v>16</v>
      </c>
      <c r="I23" s="102">
        <v>108</v>
      </c>
      <c r="J23" s="102">
        <v>255</v>
      </c>
      <c r="K23" s="102">
        <v>5036</v>
      </c>
      <c r="L23" s="102">
        <v>330</v>
      </c>
    </row>
    <row r="24" spans="1:12" ht="19.5" customHeight="1">
      <c r="A24" s="101" t="s">
        <v>20</v>
      </c>
      <c r="B24" s="102">
        <v>15</v>
      </c>
      <c r="C24" s="102">
        <v>113</v>
      </c>
      <c r="D24" s="102">
        <v>128</v>
      </c>
      <c r="E24" s="102">
        <v>18350</v>
      </c>
      <c r="F24" s="102">
        <v>29300</v>
      </c>
      <c r="G24" s="102">
        <v>3586</v>
      </c>
      <c r="H24" s="102">
        <v>0</v>
      </c>
      <c r="I24" s="102">
        <v>0</v>
      </c>
      <c r="J24" s="102">
        <v>200</v>
      </c>
      <c r="K24" s="102">
        <v>3386</v>
      </c>
      <c r="L24" s="102">
        <v>180</v>
      </c>
    </row>
    <row r="25" spans="1:12" ht="19.5" customHeight="1">
      <c r="A25" s="101" t="s">
        <v>21</v>
      </c>
      <c r="B25" s="17">
        <v>110</v>
      </c>
      <c r="C25" s="17">
        <v>134</v>
      </c>
      <c r="D25" s="17">
        <v>244</v>
      </c>
      <c r="E25" s="17">
        <v>13485</v>
      </c>
      <c r="F25" s="17">
        <v>23900</v>
      </c>
      <c r="G25" s="17">
        <v>4686</v>
      </c>
      <c r="H25" s="17">
        <v>5</v>
      </c>
      <c r="I25" s="17">
        <v>101</v>
      </c>
      <c r="J25" s="17">
        <v>1248</v>
      </c>
      <c r="K25" s="17">
        <v>3332</v>
      </c>
      <c r="L25" s="17">
        <v>239</v>
      </c>
    </row>
    <row r="26" spans="1:12" ht="19.5" customHeight="1">
      <c r="A26" s="101" t="s">
        <v>22</v>
      </c>
      <c r="B26" s="17">
        <v>3</v>
      </c>
      <c r="C26" s="17">
        <v>215</v>
      </c>
      <c r="D26" s="17">
        <v>218</v>
      </c>
      <c r="E26" s="17">
        <v>14484</v>
      </c>
      <c r="F26" s="17">
        <v>29754</v>
      </c>
      <c r="G26" s="17">
        <v>6440</v>
      </c>
      <c r="H26" s="17">
        <v>8</v>
      </c>
      <c r="I26" s="17">
        <v>23</v>
      </c>
      <c r="J26" s="17">
        <v>108</v>
      </c>
      <c r="K26" s="17">
        <v>6301</v>
      </c>
      <c r="L26" s="17">
        <v>287</v>
      </c>
    </row>
    <row r="27" spans="1:12" ht="19.5" customHeight="1">
      <c r="A27" s="103" t="s">
        <v>23</v>
      </c>
      <c r="B27" s="77">
        <v>267</v>
      </c>
      <c r="C27" s="77">
        <v>629</v>
      </c>
      <c r="D27" s="77">
        <v>896</v>
      </c>
      <c r="E27" s="93"/>
      <c r="F27" s="94"/>
      <c r="G27" s="77">
        <v>20127</v>
      </c>
      <c r="H27" s="77">
        <v>29</v>
      </c>
      <c r="I27" s="77">
        <v>232</v>
      </c>
      <c r="J27" s="77">
        <v>1811</v>
      </c>
      <c r="K27" s="77">
        <v>18055</v>
      </c>
      <c r="L27" s="77">
        <v>1036</v>
      </c>
    </row>
    <row r="28" spans="2:12" ht="19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9.5" customHeight="1">
      <c r="A29" s="145" t="s">
        <v>52</v>
      </c>
      <c r="B29" s="83"/>
      <c r="C29" s="84"/>
      <c r="D29" s="85"/>
      <c r="E29" s="83"/>
      <c r="F29" s="85"/>
      <c r="G29" s="92"/>
      <c r="H29" s="83"/>
      <c r="I29" s="84"/>
      <c r="J29" s="84"/>
      <c r="K29" s="84"/>
      <c r="L29" s="85"/>
    </row>
    <row r="30" spans="1:12" ht="19.5" customHeight="1">
      <c r="A30" s="101" t="s">
        <v>19</v>
      </c>
      <c r="B30" s="102">
        <v>29</v>
      </c>
      <c r="C30" s="102">
        <v>84</v>
      </c>
      <c r="D30" s="102">
        <v>113</v>
      </c>
      <c r="E30" s="102">
        <v>12913</v>
      </c>
      <c r="F30" s="102">
        <v>23649</v>
      </c>
      <c r="G30" s="102">
        <v>2361</v>
      </c>
      <c r="H30" s="102">
        <v>95</v>
      </c>
      <c r="I30" s="102">
        <v>165</v>
      </c>
      <c r="J30" s="102">
        <v>47</v>
      </c>
      <c r="K30" s="102">
        <v>2054</v>
      </c>
      <c r="L30" s="102">
        <v>145</v>
      </c>
    </row>
    <row r="31" spans="1:12" ht="19.5" customHeight="1">
      <c r="A31" s="101" t="s">
        <v>20</v>
      </c>
      <c r="B31" s="102">
        <v>48</v>
      </c>
      <c r="C31" s="102">
        <v>26</v>
      </c>
      <c r="D31" s="102">
        <v>74</v>
      </c>
      <c r="E31" s="102">
        <v>18070</v>
      </c>
      <c r="F31" s="102">
        <v>28700</v>
      </c>
      <c r="G31" s="102">
        <v>1613</v>
      </c>
      <c r="H31" s="102">
        <v>0</v>
      </c>
      <c r="I31" s="102">
        <v>0</v>
      </c>
      <c r="J31" s="102">
        <v>170</v>
      </c>
      <c r="K31" s="102">
        <v>1443</v>
      </c>
      <c r="L31" s="102">
        <v>100</v>
      </c>
    </row>
    <row r="32" spans="1:12" ht="19.5" customHeight="1">
      <c r="A32" s="101" t="s">
        <v>21</v>
      </c>
      <c r="B32" s="17">
        <v>7</v>
      </c>
      <c r="C32" s="17">
        <v>155</v>
      </c>
      <c r="D32" s="17">
        <v>162</v>
      </c>
      <c r="E32" s="17">
        <v>12814</v>
      </c>
      <c r="F32" s="17">
        <v>23265</v>
      </c>
      <c r="G32" s="17">
        <v>3696</v>
      </c>
      <c r="H32" s="17">
        <v>3</v>
      </c>
      <c r="I32" s="17">
        <v>84</v>
      </c>
      <c r="J32" s="17">
        <v>635</v>
      </c>
      <c r="K32" s="17">
        <v>2974</v>
      </c>
      <c r="L32" s="17">
        <v>159</v>
      </c>
    </row>
    <row r="33" spans="1:12" ht="19.5" customHeight="1">
      <c r="A33" s="101" t="s">
        <v>22</v>
      </c>
      <c r="B33" s="17">
        <v>0</v>
      </c>
      <c r="C33" s="17">
        <v>39</v>
      </c>
      <c r="D33" s="17">
        <v>39</v>
      </c>
      <c r="E33" s="17">
        <v>0</v>
      </c>
      <c r="F33" s="17">
        <v>23641</v>
      </c>
      <c r="G33" s="17">
        <v>922</v>
      </c>
      <c r="H33" s="17">
        <v>0</v>
      </c>
      <c r="I33" s="17">
        <v>0</v>
      </c>
      <c r="J33" s="17">
        <v>0</v>
      </c>
      <c r="K33" s="17">
        <v>922</v>
      </c>
      <c r="L33" s="17">
        <v>55</v>
      </c>
    </row>
    <row r="34" spans="1:12" ht="19.5" customHeight="1">
      <c r="A34" s="103" t="s">
        <v>23</v>
      </c>
      <c r="B34" s="77">
        <v>84</v>
      </c>
      <c r="C34" s="77">
        <v>304</v>
      </c>
      <c r="D34" s="77">
        <v>388</v>
      </c>
      <c r="E34" s="93"/>
      <c r="F34" s="94"/>
      <c r="G34" s="77">
        <v>8592</v>
      </c>
      <c r="H34" s="77">
        <v>98</v>
      </c>
      <c r="I34" s="77">
        <v>249</v>
      </c>
      <c r="J34" s="77">
        <v>852</v>
      </c>
      <c r="K34" s="77">
        <v>7393</v>
      </c>
      <c r="L34" s="77">
        <v>459</v>
      </c>
    </row>
    <row r="35" spans="2:12" ht="19.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9.5" customHeight="1">
      <c r="A36" s="145" t="s">
        <v>56</v>
      </c>
      <c r="B36" s="83"/>
      <c r="C36" s="84"/>
      <c r="D36" s="85"/>
      <c r="E36" s="83"/>
      <c r="F36" s="85"/>
      <c r="G36" s="92"/>
      <c r="H36" s="83"/>
      <c r="I36" s="84"/>
      <c r="J36" s="84"/>
      <c r="K36" s="84"/>
      <c r="L36" s="85"/>
    </row>
    <row r="37" spans="1:12" ht="19.5" customHeight="1">
      <c r="A37" s="101" t="s">
        <v>19</v>
      </c>
      <c r="B37" s="102">
        <v>203</v>
      </c>
      <c r="C37" s="102">
        <v>398</v>
      </c>
      <c r="D37" s="102">
        <v>601</v>
      </c>
      <c r="E37" s="102">
        <v>10184</v>
      </c>
      <c r="F37" s="102">
        <v>23821</v>
      </c>
      <c r="G37" s="102">
        <v>11548</v>
      </c>
      <c r="H37" s="102">
        <v>123</v>
      </c>
      <c r="I37" s="102">
        <v>462</v>
      </c>
      <c r="J37" s="102">
        <v>440</v>
      </c>
      <c r="K37" s="102">
        <v>10523</v>
      </c>
      <c r="L37" s="102">
        <v>724</v>
      </c>
    </row>
    <row r="38" spans="1:12" ht="19.5" customHeight="1">
      <c r="A38" s="101" t="s">
        <v>20</v>
      </c>
      <c r="B38" s="102">
        <v>63</v>
      </c>
      <c r="C38" s="102">
        <v>177</v>
      </c>
      <c r="D38" s="102">
        <v>240</v>
      </c>
      <c r="E38" s="102">
        <v>18100</v>
      </c>
      <c r="F38" s="102">
        <v>27717</v>
      </c>
      <c r="G38" s="102">
        <v>6046</v>
      </c>
      <c r="H38" s="102">
        <v>0</v>
      </c>
      <c r="I38" s="102">
        <v>0</v>
      </c>
      <c r="J38" s="102">
        <v>433</v>
      </c>
      <c r="K38" s="102">
        <v>5613</v>
      </c>
      <c r="L38" s="102">
        <v>318</v>
      </c>
    </row>
    <row r="39" spans="1:12" ht="19.5" customHeight="1">
      <c r="A39" s="101" t="s">
        <v>21</v>
      </c>
      <c r="B39" s="17">
        <v>118</v>
      </c>
      <c r="C39" s="17">
        <v>295</v>
      </c>
      <c r="D39" s="17">
        <v>413</v>
      </c>
      <c r="E39" s="17">
        <v>13510</v>
      </c>
      <c r="F39" s="17">
        <v>23475</v>
      </c>
      <c r="G39" s="17">
        <v>8519</v>
      </c>
      <c r="H39" s="17">
        <v>8</v>
      </c>
      <c r="I39" s="17">
        <v>187</v>
      </c>
      <c r="J39" s="17">
        <v>1915</v>
      </c>
      <c r="K39" s="17">
        <v>6409</v>
      </c>
      <c r="L39" s="17">
        <v>398</v>
      </c>
    </row>
    <row r="40" spans="1:12" ht="19.5" customHeight="1">
      <c r="A40" s="101" t="s">
        <v>22</v>
      </c>
      <c r="B40" s="17">
        <v>20</v>
      </c>
      <c r="C40" s="17">
        <v>340</v>
      </c>
      <c r="D40" s="17">
        <v>360</v>
      </c>
      <c r="E40" s="17">
        <v>13650</v>
      </c>
      <c r="F40" s="17">
        <v>27224</v>
      </c>
      <c r="G40" s="17">
        <v>9529</v>
      </c>
      <c r="H40" s="17">
        <v>16</v>
      </c>
      <c r="I40" s="17">
        <v>39</v>
      </c>
      <c r="J40" s="17">
        <v>160</v>
      </c>
      <c r="K40" s="17">
        <v>9314</v>
      </c>
      <c r="L40" s="17">
        <v>473</v>
      </c>
    </row>
    <row r="41" spans="1:12" ht="19.5" customHeight="1">
      <c r="A41" s="103" t="s">
        <v>23</v>
      </c>
      <c r="B41" s="77">
        <v>404</v>
      </c>
      <c r="C41" s="77">
        <v>1210</v>
      </c>
      <c r="D41" s="77">
        <v>1614</v>
      </c>
      <c r="E41" s="93"/>
      <c r="F41" s="94"/>
      <c r="G41" s="77">
        <v>35642</v>
      </c>
      <c r="H41" s="77">
        <v>147</v>
      </c>
      <c r="I41" s="77">
        <v>688</v>
      </c>
      <c r="J41" s="77">
        <v>2948</v>
      </c>
      <c r="K41" s="77">
        <v>31859</v>
      </c>
      <c r="L41" s="77">
        <v>1913</v>
      </c>
    </row>
    <row r="42" spans="1:28" s="5" customFormat="1" ht="19.5" customHeight="1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AB42" s="4"/>
    </row>
    <row r="43" spans="1:12" ht="19.5" customHeight="1">
      <c r="A43" s="145" t="s">
        <v>53</v>
      </c>
      <c r="B43" s="83"/>
      <c r="C43" s="84"/>
      <c r="D43" s="85"/>
      <c r="E43" s="83"/>
      <c r="F43" s="85"/>
      <c r="G43" s="92"/>
      <c r="H43" s="83"/>
      <c r="I43" s="84"/>
      <c r="J43" s="84"/>
      <c r="K43" s="84"/>
      <c r="L43" s="85"/>
    </row>
    <row r="44" spans="1:12" ht="19.5" customHeight="1">
      <c r="A44" s="101" t="s">
        <v>19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</row>
    <row r="45" spans="1:12" ht="19.5" customHeight="1">
      <c r="A45" s="101" t="s">
        <v>20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</row>
    <row r="46" spans="1:12" ht="19.5" customHeight="1">
      <c r="A46" s="101" t="s">
        <v>21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19.5" customHeight="1">
      <c r="A47" s="101" t="s">
        <v>22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1:12" ht="19.5" customHeight="1">
      <c r="A48" s="103" t="s">
        <v>23</v>
      </c>
      <c r="B48" s="77">
        <v>0</v>
      </c>
      <c r="C48" s="77">
        <v>0</v>
      </c>
      <c r="D48" s="77">
        <v>0</v>
      </c>
      <c r="E48" s="93"/>
      <c r="F48" s="94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 ht="19.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9.5" customHeight="1">
      <c r="A50" s="145" t="s">
        <v>54</v>
      </c>
      <c r="B50" s="83"/>
      <c r="C50" s="84"/>
      <c r="D50" s="85"/>
      <c r="E50" s="83"/>
      <c r="F50" s="85"/>
      <c r="G50" s="92"/>
      <c r="H50" s="83"/>
      <c r="I50" s="84"/>
      <c r="J50" s="84"/>
      <c r="K50" s="84"/>
      <c r="L50" s="85"/>
    </row>
    <row r="51" spans="1:12" ht="19.5" customHeight="1">
      <c r="A51" s="101" t="s">
        <v>19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</row>
    <row r="52" spans="1:12" ht="19.5" customHeight="1">
      <c r="A52" s="101" t="s">
        <v>20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</row>
    <row r="53" spans="1:12" ht="19.5" customHeight="1">
      <c r="A53" s="101" t="s">
        <v>21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</row>
    <row r="54" spans="1:12" ht="19.5" customHeight="1">
      <c r="A54" s="101" t="s">
        <v>22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19.5" customHeight="1">
      <c r="A55" s="103" t="s">
        <v>23</v>
      </c>
      <c r="B55" s="77">
        <v>0</v>
      </c>
      <c r="C55" s="77">
        <v>0</v>
      </c>
      <c r="D55" s="77">
        <v>0</v>
      </c>
      <c r="E55" s="93"/>
      <c r="F55" s="94"/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</row>
    <row r="56" spans="2:12" ht="19.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9.5" customHeight="1">
      <c r="A57" s="145" t="s">
        <v>55</v>
      </c>
      <c r="B57" s="83"/>
      <c r="C57" s="84"/>
      <c r="D57" s="85"/>
      <c r="E57" s="83"/>
      <c r="F57" s="84"/>
      <c r="G57" s="92"/>
      <c r="H57" s="83"/>
      <c r="I57" s="84"/>
      <c r="J57" s="84"/>
      <c r="K57" s="84"/>
      <c r="L57" s="85"/>
    </row>
    <row r="58" spans="1:12" ht="19.5" customHeight="1">
      <c r="A58" s="101" t="s">
        <v>19</v>
      </c>
      <c r="B58" s="17">
        <v>203</v>
      </c>
      <c r="C58" s="17">
        <v>398</v>
      </c>
      <c r="D58" s="17">
        <v>601</v>
      </c>
      <c r="E58" s="78" t="s">
        <v>261</v>
      </c>
      <c r="F58" s="78" t="s">
        <v>261</v>
      </c>
      <c r="G58" s="17">
        <v>11548</v>
      </c>
      <c r="H58" s="17">
        <v>123</v>
      </c>
      <c r="I58" s="17">
        <v>462</v>
      </c>
      <c r="J58" s="17">
        <v>440</v>
      </c>
      <c r="K58" s="17">
        <v>10523</v>
      </c>
      <c r="L58" s="17">
        <v>724</v>
      </c>
    </row>
    <row r="59" spans="1:12" ht="19.5" customHeight="1">
      <c r="A59" s="101" t="s">
        <v>20</v>
      </c>
      <c r="B59" s="17">
        <v>63</v>
      </c>
      <c r="C59" s="17">
        <v>177</v>
      </c>
      <c r="D59" s="17">
        <v>240</v>
      </c>
      <c r="E59" s="78" t="s">
        <v>261</v>
      </c>
      <c r="F59" s="78" t="s">
        <v>261</v>
      </c>
      <c r="G59" s="17">
        <v>6046</v>
      </c>
      <c r="H59" s="17">
        <v>0</v>
      </c>
      <c r="I59" s="17">
        <v>0</v>
      </c>
      <c r="J59" s="17">
        <v>433</v>
      </c>
      <c r="K59" s="17">
        <v>5613</v>
      </c>
      <c r="L59" s="17">
        <v>318</v>
      </c>
    </row>
    <row r="60" spans="1:12" ht="19.5" customHeight="1">
      <c r="A60" s="101" t="s">
        <v>21</v>
      </c>
      <c r="B60" s="17">
        <v>118</v>
      </c>
      <c r="C60" s="17">
        <v>295</v>
      </c>
      <c r="D60" s="17">
        <v>413</v>
      </c>
      <c r="E60" s="78" t="s">
        <v>261</v>
      </c>
      <c r="F60" s="78" t="s">
        <v>261</v>
      </c>
      <c r="G60" s="17">
        <v>8519</v>
      </c>
      <c r="H60" s="17">
        <v>8</v>
      </c>
      <c r="I60" s="17">
        <v>187</v>
      </c>
      <c r="J60" s="17">
        <v>1915</v>
      </c>
      <c r="K60" s="17">
        <v>6409</v>
      </c>
      <c r="L60" s="17">
        <v>398</v>
      </c>
    </row>
    <row r="61" spans="1:12" ht="19.5" customHeight="1">
      <c r="A61" s="101" t="s">
        <v>22</v>
      </c>
      <c r="B61" s="17">
        <v>20</v>
      </c>
      <c r="C61" s="17">
        <v>340</v>
      </c>
      <c r="D61" s="17">
        <v>360</v>
      </c>
      <c r="E61" s="78" t="s">
        <v>261</v>
      </c>
      <c r="F61" s="78" t="s">
        <v>261</v>
      </c>
      <c r="G61" s="17">
        <v>9529</v>
      </c>
      <c r="H61" s="17">
        <v>16</v>
      </c>
      <c r="I61" s="17">
        <v>39</v>
      </c>
      <c r="J61" s="17">
        <v>160</v>
      </c>
      <c r="K61" s="17">
        <v>9314</v>
      </c>
      <c r="L61" s="17">
        <v>473</v>
      </c>
    </row>
    <row r="62" spans="1:12" ht="19.5" customHeight="1">
      <c r="A62" s="103" t="s">
        <v>23</v>
      </c>
      <c r="B62" s="77">
        <v>404</v>
      </c>
      <c r="C62" s="77">
        <v>1210</v>
      </c>
      <c r="D62" s="77">
        <v>1614</v>
      </c>
      <c r="E62" s="93"/>
      <c r="F62" s="94"/>
      <c r="G62" s="77">
        <v>35642</v>
      </c>
      <c r="H62" s="77">
        <v>147</v>
      </c>
      <c r="I62" s="77">
        <v>688</v>
      </c>
      <c r="J62" s="77">
        <v>2948</v>
      </c>
      <c r="K62" s="77">
        <v>31859</v>
      </c>
      <c r="L62" s="77">
        <v>1913</v>
      </c>
    </row>
    <row r="63" spans="2:12" ht="19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9.5" customHeight="1">
      <c r="A64" s="52" t="s">
        <v>262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9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9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9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183" spans="2:12" ht="19.5" customHeight="1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</sheetData>
  <mergeCells count="7">
    <mergeCell ref="L4:L5"/>
    <mergeCell ref="H5:J5"/>
    <mergeCell ref="K5:K6"/>
    <mergeCell ref="A4:A6"/>
    <mergeCell ref="B4:D4"/>
    <mergeCell ref="E4:F4"/>
    <mergeCell ref="H4:K4"/>
  </mergeCells>
  <printOptions/>
  <pageMargins left="0.7874015748031497" right="0.75" top="0.35433070866141736" bottom="0.4724409448818898" header="0" footer="0.1968503937007874"/>
  <pageSetup fitToHeight="2" horizontalDpi="600" verticalDpi="600" orientation="landscape" paperSize="9" scale="60" r:id="rId1"/>
  <headerFooter alignWithMargins="0">
    <oddFooter>&amp;L&amp;A&amp;R&amp;P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7"/>
  <sheetViews>
    <sheetView showGridLines="0" zoomScale="65" zoomScaleNormal="65" zoomScaleSheetLayoutView="5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7.625" style="4" customWidth="1"/>
    <col min="2" max="5" width="12.125" style="4" customWidth="1"/>
    <col min="6" max="8" width="12.625" style="4" customWidth="1"/>
    <col min="9" max="9" width="16.625" style="4" bestFit="1" customWidth="1"/>
    <col min="10" max="13" width="18.25390625" style="4" customWidth="1"/>
    <col min="14" max="16384" width="9.00390625" style="4" customWidth="1"/>
  </cols>
  <sheetData>
    <row r="1" spans="1:13" s="122" customFormat="1" ht="19.5" customHeight="1">
      <c r="A1" s="230" t="s">
        <v>259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s="2" customFormat="1" ht="19.5" customHeight="1">
      <c r="A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="206" customFormat="1" ht="21.75" customHeight="1" thickBot="1"/>
    <row r="4" spans="1:13" ht="30.75" customHeight="1">
      <c r="A4" s="339" t="s">
        <v>156</v>
      </c>
      <c r="B4" s="342" t="s">
        <v>4</v>
      </c>
      <c r="C4" s="343"/>
      <c r="D4" s="344"/>
      <c r="E4" s="345"/>
      <c r="F4" s="351" t="s">
        <v>88</v>
      </c>
      <c r="G4" s="352"/>
      <c r="H4" s="353"/>
      <c r="I4" s="130" t="s">
        <v>8</v>
      </c>
      <c r="J4" s="346" t="s">
        <v>38</v>
      </c>
      <c r="K4" s="347"/>
      <c r="L4" s="347"/>
      <c r="M4" s="348"/>
    </row>
    <row r="5" spans="1:13" ht="25.5" customHeight="1">
      <c r="A5" s="340"/>
      <c r="B5" s="131" t="s">
        <v>1</v>
      </c>
      <c r="C5" s="349" t="s">
        <v>2</v>
      </c>
      <c r="D5" s="350"/>
      <c r="E5" s="132" t="s">
        <v>3</v>
      </c>
      <c r="F5" s="133" t="s">
        <v>1</v>
      </c>
      <c r="G5" s="354" t="s">
        <v>2</v>
      </c>
      <c r="H5" s="355"/>
      <c r="I5" s="134"/>
      <c r="J5" s="356" t="s">
        <v>161</v>
      </c>
      <c r="K5" s="357"/>
      <c r="L5" s="337" t="s">
        <v>162</v>
      </c>
      <c r="M5" s="338"/>
    </row>
    <row r="6" spans="1:13" ht="38.25" customHeight="1" thickBot="1">
      <c r="A6" s="341"/>
      <c r="B6" s="135" t="s">
        <v>5</v>
      </c>
      <c r="C6" s="136" t="s">
        <v>157</v>
      </c>
      <c r="D6" s="136" t="s">
        <v>158</v>
      </c>
      <c r="E6" s="137" t="s">
        <v>5</v>
      </c>
      <c r="F6" s="138" t="s">
        <v>7</v>
      </c>
      <c r="G6" s="136" t="s">
        <v>159</v>
      </c>
      <c r="H6" s="139" t="s">
        <v>160</v>
      </c>
      <c r="I6" s="140" t="s">
        <v>11</v>
      </c>
      <c r="J6" s="141" t="s">
        <v>163</v>
      </c>
      <c r="K6" s="141" t="s">
        <v>164</v>
      </c>
      <c r="L6" s="141" t="s">
        <v>165</v>
      </c>
      <c r="M6" s="142" t="s">
        <v>166</v>
      </c>
    </row>
    <row r="7" spans="1:13" s="206" customFormat="1" ht="23.25" customHeight="1">
      <c r="A7" s="232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9.5" customHeight="1">
      <c r="A8" s="153" t="s">
        <v>264</v>
      </c>
      <c r="B8" s="83"/>
      <c r="C8" s="84"/>
      <c r="D8" s="84"/>
      <c r="E8" s="85"/>
      <c r="F8" s="83"/>
      <c r="G8" s="84"/>
      <c r="H8" s="85"/>
      <c r="I8" s="92"/>
      <c r="J8" s="83"/>
      <c r="K8" s="84"/>
      <c r="L8" s="84"/>
      <c r="M8" s="85"/>
    </row>
    <row r="9" spans="1:13" ht="19.5" customHeight="1">
      <c r="A9" s="19" t="s">
        <v>19</v>
      </c>
      <c r="B9" s="102">
        <v>6</v>
      </c>
      <c r="C9" s="102">
        <v>150</v>
      </c>
      <c r="D9" s="102">
        <v>0</v>
      </c>
      <c r="E9" s="102">
        <v>156</v>
      </c>
      <c r="F9" s="102">
        <v>9364</v>
      </c>
      <c r="G9" s="102">
        <v>27992</v>
      </c>
      <c r="H9" s="102">
        <v>0</v>
      </c>
      <c r="I9" s="102">
        <v>4255</v>
      </c>
      <c r="J9" s="102">
        <v>0</v>
      </c>
      <c r="K9" s="102">
        <v>18</v>
      </c>
      <c r="L9" s="102">
        <v>4237</v>
      </c>
      <c r="M9" s="102">
        <v>0</v>
      </c>
    </row>
    <row r="10" spans="1:13" ht="19.5" customHeight="1">
      <c r="A10" s="19" t="s">
        <v>20</v>
      </c>
      <c r="B10" s="102">
        <v>0</v>
      </c>
      <c r="C10" s="102">
        <v>23</v>
      </c>
      <c r="D10" s="102">
        <v>0</v>
      </c>
      <c r="E10" s="102">
        <v>23</v>
      </c>
      <c r="F10" s="102">
        <v>0</v>
      </c>
      <c r="G10" s="102">
        <v>26960</v>
      </c>
      <c r="H10" s="102">
        <v>0</v>
      </c>
      <c r="I10" s="102">
        <v>620</v>
      </c>
      <c r="J10" s="102">
        <v>0</v>
      </c>
      <c r="K10" s="102">
        <v>0</v>
      </c>
      <c r="L10" s="102">
        <v>620</v>
      </c>
      <c r="M10" s="102">
        <v>0</v>
      </c>
    </row>
    <row r="11" spans="1:13" ht="19.5" customHeight="1">
      <c r="A11" s="19" t="s">
        <v>21</v>
      </c>
      <c r="B11" s="102">
        <v>0</v>
      </c>
      <c r="C11" s="102">
        <v>25</v>
      </c>
      <c r="D11" s="102">
        <v>0</v>
      </c>
      <c r="E11" s="102">
        <v>25</v>
      </c>
      <c r="F11" s="102">
        <v>0</v>
      </c>
      <c r="G11" s="102">
        <v>29720</v>
      </c>
      <c r="H11" s="102">
        <v>0</v>
      </c>
      <c r="I11" s="102">
        <v>743</v>
      </c>
      <c r="J11" s="102">
        <v>38</v>
      </c>
      <c r="K11" s="102">
        <v>123</v>
      </c>
      <c r="L11" s="102">
        <v>582</v>
      </c>
      <c r="M11" s="102">
        <v>0</v>
      </c>
    </row>
    <row r="12" spans="1:13" ht="19.5" customHeight="1">
      <c r="A12" s="19" t="s">
        <v>22</v>
      </c>
      <c r="B12" s="102">
        <v>1</v>
      </c>
      <c r="C12" s="102">
        <v>219</v>
      </c>
      <c r="D12" s="102">
        <v>0</v>
      </c>
      <c r="E12" s="102">
        <v>220</v>
      </c>
      <c r="F12" s="102">
        <v>7000</v>
      </c>
      <c r="G12" s="102">
        <v>29402</v>
      </c>
      <c r="H12" s="102">
        <v>0</v>
      </c>
      <c r="I12" s="102">
        <v>6446</v>
      </c>
      <c r="J12" s="102">
        <v>464</v>
      </c>
      <c r="K12" s="102">
        <v>64</v>
      </c>
      <c r="L12" s="102">
        <v>5918</v>
      </c>
      <c r="M12" s="102">
        <v>0</v>
      </c>
    </row>
    <row r="13" spans="1:29" s="21" customFormat="1" ht="19.5" customHeight="1">
      <c r="A13" s="115" t="s">
        <v>23</v>
      </c>
      <c r="B13" s="77">
        <v>7</v>
      </c>
      <c r="C13" s="77">
        <v>417</v>
      </c>
      <c r="D13" s="77">
        <v>0</v>
      </c>
      <c r="E13" s="77">
        <v>424</v>
      </c>
      <c r="F13" s="78" t="s">
        <v>261</v>
      </c>
      <c r="G13" s="78" t="s">
        <v>261</v>
      </c>
      <c r="H13" s="78" t="s">
        <v>261</v>
      </c>
      <c r="I13" s="77">
        <v>12064</v>
      </c>
      <c r="J13" s="77">
        <v>502</v>
      </c>
      <c r="K13" s="77">
        <v>205</v>
      </c>
      <c r="L13" s="77">
        <v>11357</v>
      </c>
      <c r="M13" s="77">
        <v>0</v>
      </c>
      <c r="AC13" s="4"/>
    </row>
    <row r="14" spans="1:13" ht="19.5" customHeight="1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9.5" customHeight="1">
      <c r="A15" s="153" t="s">
        <v>167</v>
      </c>
      <c r="B15" s="83"/>
      <c r="C15" s="84"/>
      <c r="D15" s="84"/>
      <c r="E15" s="85"/>
      <c r="F15" s="83"/>
      <c r="G15" s="84"/>
      <c r="H15" s="85"/>
      <c r="I15" s="92"/>
      <c r="J15" s="83"/>
      <c r="K15" s="84"/>
      <c r="L15" s="84"/>
      <c r="M15" s="85"/>
    </row>
    <row r="16" spans="1:13" ht="19.5" customHeight="1">
      <c r="A16" s="19" t="s">
        <v>19</v>
      </c>
      <c r="B16" s="102">
        <v>0</v>
      </c>
      <c r="C16" s="102">
        <v>7</v>
      </c>
      <c r="D16" s="102">
        <v>0</v>
      </c>
      <c r="E16" s="102">
        <v>7</v>
      </c>
      <c r="F16" s="102">
        <v>0</v>
      </c>
      <c r="G16" s="102">
        <v>23857</v>
      </c>
      <c r="H16" s="102">
        <v>0</v>
      </c>
      <c r="I16" s="102">
        <v>167</v>
      </c>
      <c r="J16" s="102">
        <v>0</v>
      </c>
      <c r="K16" s="102">
        <v>5</v>
      </c>
      <c r="L16" s="102">
        <v>162</v>
      </c>
      <c r="M16" s="102">
        <v>0</v>
      </c>
    </row>
    <row r="17" spans="1:13" ht="19.5" customHeight="1">
      <c r="A17" s="19" t="s">
        <v>20</v>
      </c>
      <c r="B17" s="102">
        <v>0</v>
      </c>
      <c r="C17" s="102">
        <v>25</v>
      </c>
      <c r="D17" s="102">
        <v>0</v>
      </c>
      <c r="E17" s="102">
        <v>25</v>
      </c>
      <c r="F17" s="102">
        <v>0</v>
      </c>
      <c r="G17" s="102">
        <v>26945</v>
      </c>
      <c r="H17" s="102">
        <v>0</v>
      </c>
      <c r="I17" s="102">
        <v>674</v>
      </c>
      <c r="J17" s="102">
        <v>0</v>
      </c>
      <c r="K17" s="102">
        <v>20</v>
      </c>
      <c r="L17" s="102">
        <v>654</v>
      </c>
      <c r="M17" s="102">
        <v>0</v>
      </c>
    </row>
    <row r="18" spans="1:13" ht="19.5" customHeight="1">
      <c r="A18" s="19" t="s">
        <v>21</v>
      </c>
      <c r="B18" s="102">
        <v>0</v>
      </c>
      <c r="C18" s="102">
        <v>2</v>
      </c>
      <c r="D18" s="102">
        <v>0</v>
      </c>
      <c r="E18" s="102">
        <v>2</v>
      </c>
      <c r="F18" s="102">
        <v>0</v>
      </c>
      <c r="G18" s="102">
        <v>28500</v>
      </c>
      <c r="H18" s="102">
        <v>0</v>
      </c>
      <c r="I18" s="102">
        <v>57</v>
      </c>
      <c r="J18" s="102">
        <v>0</v>
      </c>
      <c r="K18" s="102">
        <v>18</v>
      </c>
      <c r="L18" s="102">
        <v>39</v>
      </c>
      <c r="M18" s="102">
        <v>0</v>
      </c>
    </row>
    <row r="19" spans="1:13" ht="19.5" customHeight="1">
      <c r="A19" s="19" t="s">
        <v>22</v>
      </c>
      <c r="B19" s="102">
        <v>0</v>
      </c>
      <c r="C19" s="102">
        <v>13</v>
      </c>
      <c r="D19" s="102">
        <v>0</v>
      </c>
      <c r="E19" s="102">
        <v>13</v>
      </c>
      <c r="F19" s="102">
        <v>0</v>
      </c>
      <c r="G19" s="102">
        <v>28423</v>
      </c>
      <c r="H19" s="102">
        <v>0</v>
      </c>
      <c r="I19" s="102">
        <v>370</v>
      </c>
      <c r="J19" s="102">
        <v>70</v>
      </c>
      <c r="K19" s="102">
        <v>4</v>
      </c>
      <c r="L19" s="102">
        <v>296</v>
      </c>
      <c r="M19" s="102">
        <v>0</v>
      </c>
    </row>
    <row r="20" spans="1:29" s="21" customFormat="1" ht="19.5" customHeight="1">
      <c r="A20" s="115" t="s">
        <v>23</v>
      </c>
      <c r="B20" s="77">
        <v>0</v>
      </c>
      <c r="C20" s="77">
        <v>47</v>
      </c>
      <c r="D20" s="77">
        <v>0</v>
      </c>
      <c r="E20" s="77">
        <v>47</v>
      </c>
      <c r="F20" s="78" t="s">
        <v>261</v>
      </c>
      <c r="G20" s="78" t="s">
        <v>261</v>
      </c>
      <c r="H20" s="78" t="s">
        <v>261</v>
      </c>
      <c r="I20" s="77">
        <v>1268</v>
      </c>
      <c r="J20" s="77">
        <v>70</v>
      </c>
      <c r="K20" s="77">
        <v>47</v>
      </c>
      <c r="L20" s="77">
        <v>1151</v>
      </c>
      <c r="M20" s="77">
        <v>0</v>
      </c>
      <c r="AC20" s="4"/>
    </row>
    <row r="21" spans="1:13" ht="19.5" customHeigh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9.5" customHeight="1">
      <c r="A22" s="153" t="s">
        <v>265</v>
      </c>
      <c r="B22" s="83"/>
      <c r="C22" s="84"/>
      <c r="D22" s="84"/>
      <c r="E22" s="85"/>
      <c r="F22" s="83"/>
      <c r="G22" s="84"/>
      <c r="H22" s="85"/>
      <c r="I22" s="92"/>
      <c r="J22" s="83"/>
      <c r="K22" s="84"/>
      <c r="L22" s="84"/>
      <c r="M22" s="85"/>
    </row>
    <row r="23" spans="1:13" ht="19.5" customHeight="1">
      <c r="A23" s="19" t="s">
        <v>19</v>
      </c>
      <c r="B23" s="102">
        <v>0</v>
      </c>
      <c r="C23" s="102">
        <v>5</v>
      </c>
      <c r="D23" s="102">
        <v>0</v>
      </c>
      <c r="E23" s="102">
        <v>5</v>
      </c>
      <c r="F23" s="102">
        <v>0</v>
      </c>
      <c r="G23" s="102">
        <v>5698</v>
      </c>
      <c r="H23" s="102">
        <v>0</v>
      </c>
      <c r="I23" s="102">
        <v>28</v>
      </c>
      <c r="J23" s="102">
        <v>0</v>
      </c>
      <c r="K23" s="102">
        <v>0</v>
      </c>
      <c r="L23" s="102">
        <v>28</v>
      </c>
      <c r="M23" s="102">
        <v>0</v>
      </c>
    </row>
    <row r="24" spans="1:13" ht="19.5" customHeight="1">
      <c r="A24" s="19" t="s">
        <v>20</v>
      </c>
      <c r="B24" s="102">
        <v>0</v>
      </c>
      <c r="C24" s="102">
        <v>2</v>
      </c>
      <c r="D24" s="102">
        <v>0</v>
      </c>
      <c r="E24" s="102">
        <v>2</v>
      </c>
      <c r="F24" s="102">
        <v>0</v>
      </c>
      <c r="G24" s="102">
        <v>6000</v>
      </c>
      <c r="H24" s="102">
        <v>0</v>
      </c>
      <c r="I24" s="102">
        <v>11</v>
      </c>
      <c r="J24" s="102">
        <v>0</v>
      </c>
      <c r="K24" s="102">
        <v>1</v>
      </c>
      <c r="L24" s="102">
        <v>10</v>
      </c>
      <c r="M24" s="102">
        <v>0</v>
      </c>
    </row>
    <row r="25" spans="1:13" ht="19.5" customHeight="1">
      <c r="A25" s="19" t="s">
        <v>21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</row>
    <row r="26" spans="1:13" ht="19.5" customHeight="1">
      <c r="A26" s="19" t="s">
        <v>22</v>
      </c>
      <c r="B26" s="102">
        <v>0</v>
      </c>
      <c r="C26" s="102">
        <v>1</v>
      </c>
      <c r="D26" s="102">
        <v>0</v>
      </c>
      <c r="E26" s="102">
        <v>1</v>
      </c>
      <c r="F26" s="102">
        <v>0</v>
      </c>
      <c r="G26" s="102">
        <v>5000</v>
      </c>
      <c r="H26" s="102">
        <v>0</v>
      </c>
      <c r="I26" s="102">
        <v>5</v>
      </c>
      <c r="J26" s="102">
        <v>0</v>
      </c>
      <c r="K26" s="102">
        <v>0</v>
      </c>
      <c r="L26" s="102">
        <v>5</v>
      </c>
      <c r="M26" s="102">
        <v>0</v>
      </c>
    </row>
    <row r="27" spans="1:29" s="21" customFormat="1" ht="19.5" customHeight="1">
      <c r="A27" s="115" t="s">
        <v>23</v>
      </c>
      <c r="B27" s="77">
        <v>0</v>
      </c>
      <c r="C27" s="77">
        <v>8</v>
      </c>
      <c r="D27" s="77">
        <v>0</v>
      </c>
      <c r="E27" s="77">
        <v>8</v>
      </c>
      <c r="F27" s="78" t="s">
        <v>261</v>
      </c>
      <c r="G27" s="78" t="s">
        <v>261</v>
      </c>
      <c r="H27" s="78" t="s">
        <v>261</v>
      </c>
      <c r="I27" s="77">
        <v>44</v>
      </c>
      <c r="J27" s="77">
        <v>0</v>
      </c>
      <c r="K27" s="77">
        <v>1</v>
      </c>
      <c r="L27" s="77">
        <v>43</v>
      </c>
      <c r="M27" s="77">
        <v>0</v>
      </c>
      <c r="AC27" s="4"/>
    </row>
    <row r="28" spans="1:13" ht="19.5" customHeight="1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9.5" customHeight="1">
      <c r="A29" s="153" t="s">
        <v>168</v>
      </c>
      <c r="B29" s="83"/>
      <c r="C29" s="84"/>
      <c r="D29" s="84"/>
      <c r="E29" s="85"/>
      <c r="F29" s="83"/>
      <c r="G29" s="84"/>
      <c r="H29" s="85"/>
      <c r="I29" s="92"/>
      <c r="J29" s="83"/>
      <c r="K29" s="84"/>
      <c r="L29" s="84"/>
      <c r="M29" s="85"/>
    </row>
    <row r="30" spans="1:13" ht="19.5" customHeight="1">
      <c r="A30" s="19" t="s">
        <v>19</v>
      </c>
      <c r="B30" s="102">
        <v>1</v>
      </c>
      <c r="C30" s="102">
        <v>142</v>
      </c>
      <c r="D30" s="102">
        <v>0</v>
      </c>
      <c r="E30" s="102">
        <v>143</v>
      </c>
      <c r="F30" s="102">
        <v>14000</v>
      </c>
      <c r="G30" s="102">
        <v>26542</v>
      </c>
      <c r="H30" s="102">
        <v>0</v>
      </c>
      <c r="I30" s="102">
        <v>3783</v>
      </c>
      <c r="J30" s="102">
        <v>0</v>
      </c>
      <c r="K30" s="102">
        <v>17</v>
      </c>
      <c r="L30" s="102">
        <v>3766</v>
      </c>
      <c r="M30" s="102">
        <v>0</v>
      </c>
    </row>
    <row r="31" spans="1:13" ht="19.5" customHeight="1">
      <c r="A31" s="19" t="s">
        <v>20</v>
      </c>
      <c r="B31" s="102">
        <v>0</v>
      </c>
      <c r="C31" s="102">
        <v>11</v>
      </c>
      <c r="D31" s="102">
        <v>0</v>
      </c>
      <c r="E31" s="102">
        <v>11</v>
      </c>
      <c r="F31" s="102">
        <v>0</v>
      </c>
      <c r="G31" s="102">
        <v>50500</v>
      </c>
      <c r="H31" s="102">
        <v>0</v>
      </c>
      <c r="I31" s="102">
        <v>556</v>
      </c>
      <c r="J31" s="102">
        <v>0</v>
      </c>
      <c r="K31" s="102">
        <v>12</v>
      </c>
      <c r="L31" s="102">
        <v>544</v>
      </c>
      <c r="M31" s="102">
        <v>0</v>
      </c>
    </row>
    <row r="32" spans="1:13" ht="19.5" customHeight="1">
      <c r="A32" s="19" t="s">
        <v>21</v>
      </c>
      <c r="B32" s="102">
        <v>0</v>
      </c>
      <c r="C32" s="102">
        <v>4</v>
      </c>
      <c r="D32" s="102">
        <v>0</v>
      </c>
      <c r="E32" s="102">
        <v>4</v>
      </c>
      <c r="F32" s="102">
        <v>0</v>
      </c>
      <c r="G32" s="102">
        <v>32500</v>
      </c>
      <c r="H32" s="102">
        <v>0</v>
      </c>
      <c r="I32" s="102">
        <v>130</v>
      </c>
      <c r="J32" s="102">
        <v>0</v>
      </c>
      <c r="K32" s="102">
        <v>15</v>
      </c>
      <c r="L32" s="102">
        <v>115</v>
      </c>
      <c r="M32" s="102">
        <v>0</v>
      </c>
    </row>
    <row r="33" spans="1:13" ht="19.5" customHeight="1">
      <c r="A33" s="19" t="s">
        <v>22</v>
      </c>
      <c r="B33" s="102">
        <v>0</v>
      </c>
      <c r="C33" s="102">
        <v>134</v>
      </c>
      <c r="D33" s="102">
        <v>0</v>
      </c>
      <c r="E33" s="102">
        <v>134</v>
      </c>
      <c r="F33" s="102">
        <v>0</v>
      </c>
      <c r="G33" s="102">
        <v>37313</v>
      </c>
      <c r="H33" s="102">
        <v>0</v>
      </c>
      <c r="I33" s="102">
        <v>5000</v>
      </c>
      <c r="J33" s="102">
        <v>0</v>
      </c>
      <c r="K33" s="102">
        <v>39</v>
      </c>
      <c r="L33" s="102">
        <v>4961</v>
      </c>
      <c r="M33" s="102">
        <v>0</v>
      </c>
    </row>
    <row r="34" spans="1:29" s="21" customFormat="1" ht="19.5" customHeight="1">
      <c r="A34" s="115" t="s">
        <v>23</v>
      </c>
      <c r="B34" s="77">
        <v>1</v>
      </c>
      <c r="C34" s="77">
        <v>291</v>
      </c>
      <c r="D34" s="77">
        <v>0</v>
      </c>
      <c r="E34" s="77">
        <v>292</v>
      </c>
      <c r="F34" s="78" t="s">
        <v>261</v>
      </c>
      <c r="G34" s="78" t="s">
        <v>261</v>
      </c>
      <c r="H34" s="78" t="s">
        <v>261</v>
      </c>
      <c r="I34" s="77">
        <v>9469</v>
      </c>
      <c r="J34" s="77">
        <v>0</v>
      </c>
      <c r="K34" s="77">
        <v>83</v>
      </c>
      <c r="L34" s="77">
        <v>9386</v>
      </c>
      <c r="M34" s="77">
        <v>0</v>
      </c>
      <c r="AC34" s="4"/>
    </row>
    <row r="35" spans="1:13" ht="19.5" customHeight="1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9.5" customHeight="1">
      <c r="A36" s="153" t="s">
        <v>201</v>
      </c>
      <c r="B36" s="83"/>
      <c r="C36" s="84"/>
      <c r="D36" s="84"/>
      <c r="E36" s="85"/>
      <c r="F36" s="83"/>
      <c r="G36" s="84"/>
      <c r="H36" s="85"/>
      <c r="I36" s="92"/>
      <c r="J36" s="83"/>
      <c r="K36" s="84"/>
      <c r="L36" s="84"/>
      <c r="M36" s="85"/>
    </row>
    <row r="37" spans="1:13" ht="19.5" customHeight="1">
      <c r="A37" s="19" t="s">
        <v>19</v>
      </c>
      <c r="B37" s="102">
        <v>4</v>
      </c>
      <c r="C37" s="102">
        <v>258</v>
      </c>
      <c r="D37" s="102">
        <v>12</v>
      </c>
      <c r="E37" s="102">
        <v>274</v>
      </c>
      <c r="F37" s="102">
        <v>9250</v>
      </c>
      <c r="G37" s="102">
        <v>26592</v>
      </c>
      <c r="H37" s="102">
        <v>35100</v>
      </c>
      <c r="I37" s="102">
        <v>7319</v>
      </c>
      <c r="J37" s="102">
        <v>0</v>
      </c>
      <c r="K37" s="102">
        <v>53</v>
      </c>
      <c r="L37" s="102">
        <v>7266</v>
      </c>
      <c r="M37" s="102">
        <v>0</v>
      </c>
    </row>
    <row r="38" spans="1:13" ht="19.5" customHeight="1">
      <c r="A38" s="19" t="s">
        <v>20</v>
      </c>
      <c r="B38" s="102">
        <v>0</v>
      </c>
      <c r="C38" s="102">
        <v>184</v>
      </c>
      <c r="D38" s="102">
        <v>0</v>
      </c>
      <c r="E38" s="102">
        <v>184</v>
      </c>
      <c r="F38" s="102">
        <v>0</v>
      </c>
      <c r="G38" s="102">
        <v>28668</v>
      </c>
      <c r="H38" s="102">
        <v>0</v>
      </c>
      <c r="I38" s="102">
        <v>5274</v>
      </c>
      <c r="J38" s="102">
        <v>0</v>
      </c>
      <c r="K38" s="102">
        <v>30</v>
      </c>
      <c r="L38" s="102">
        <v>5244</v>
      </c>
      <c r="M38" s="102">
        <v>0</v>
      </c>
    </row>
    <row r="39" spans="1:13" ht="19.5" customHeight="1">
      <c r="A39" s="19" t="s">
        <v>21</v>
      </c>
      <c r="B39" s="102">
        <v>0</v>
      </c>
      <c r="C39" s="102">
        <v>122</v>
      </c>
      <c r="D39" s="102">
        <v>0</v>
      </c>
      <c r="E39" s="102">
        <v>122</v>
      </c>
      <c r="F39" s="102">
        <v>0</v>
      </c>
      <c r="G39" s="102">
        <v>27303</v>
      </c>
      <c r="H39" s="102">
        <v>0</v>
      </c>
      <c r="I39" s="102">
        <v>3331</v>
      </c>
      <c r="J39" s="102">
        <v>0</v>
      </c>
      <c r="K39" s="102">
        <v>368</v>
      </c>
      <c r="L39" s="102">
        <v>2963</v>
      </c>
      <c r="M39" s="102">
        <v>0</v>
      </c>
    </row>
    <row r="40" spans="1:13" ht="19.5" customHeight="1">
      <c r="A40" s="19" t="s">
        <v>22</v>
      </c>
      <c r="B40" s="102">
        <v>0</v>
      </c>
      <c r="C40" s="102">
        <v>261</v>
      </c>
      <c r="D40" s="102">
        <v>0</v>
      </c>
      <c r="E40" s="102">
        <v>261</v>
      </c>
      <c r="F40" s="102">
        <v>0</v>
      </c>
      <c r="G40" s="102">
        <v>36774</v>
      </c>
      <c r="H40" s="102">
        <v>0</v>
      </c>
      <c r="I40" s="102">
        <v>9598</v>
      </c>
      <c r="J40" s="102">
        <v>0</v>
      </c>
      <c r="K40" s="102">
        <v>34</v>
      </c>
      <c r="L40" s="102">
        <v>9564</v>
      </c>
      <c r="M40" s="102">
        <v>0</v>
      </c>
    </row>
    <row r="41" spans="1:29" s="21" customFormat="1" ht="19.5" customHeight="1">
      <c r="A41" s="115" t="s">
        <v>23</v>
      </c>
      <c r="B41" s="77">
        <v>4</v>
      </c>
      <c r="C41" s="77">
        <v>825</v>
      </c>
      <c r="D41" s="77">
        <v>12</v>
      </c>
      <c r="E41" s="77">
        <v>841</v>
      </c>
      <c r="F41" s="78" t="s">
        <v>261</v>
      </c>
      <c r="G41" s="78" t="s">
        <v>261</v>
      </c>
      <c r="H41" s="78" t="s">
        <v>261</v>
      </c>
      <c r="I41" s="77">
        <v>25522</v>
      </c>
      <c r="J41" s="77">
        <v>0</v>
      </c>
      <c r="K41" s="77">
        <v>485</v>
      </c>
      <c r="L41" s="77">
        <v>25037</v>
      </c>
      <c r="M41" s="77">
        <v>0</v>
      </c>
      <c r="AC41" s="4"/>
    </row>
    <row r="42" spans="1:29" s="5" customFormat="1" ht="19.5" customHeight="1">
      <c r="A42" s="1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AC42" s="4"/>
    </row>
    <row r="43" spans="1:13" ht="19.5" customHeight="1">
      <c r="A43" s="153" t="s">
        <v>169</v>
      </c>
      <c r="B43" s="83"/>
      <c r="C43" s="84"/>
      <c r="D43" s="84"/>
      <c r="E43" s="85"/>
      <c r="F43" s="83"/>
      <c r="G43" s="84"/>
      <c r="H43" s="85"/>
      <c r="I43" s="92"/>
      <c r="J43" s="83"/>
      <c r="K43" s="84"/>
      <c r="L43" s="84"/>
      <c r="M43" s="85"/>
    </row>
    <row r="44" spans="1:13" ht="19.5" customHeight="1">
      <c r="A44" s="19" t="s">
        <v>19</v>
      </c>
      <c r="B44" s="102">
        <v>2</v>
      </c>
      <c r="C44" s="102">
        <v>166</v>
      </c>
      <c r="D44" s="102">
        <v>0</v>
      </c>
      <c r="E44" s="102">
        <v>168</v>
      </c>
      <c r="F44" s="102">
        <v>9250</v>
      </c>
      <c r="G44" s="102">
        <v>21800</v>
      </c>
      <c r="H44" s="102">
        <v>0</v>
      </c>
      <c r="I44" s="102">
        <v>3637</v>
      </c>
      <c r="J44" s="102">
        <v>0</v>
      </c>
      <c r="K44" s="102">
        <v>24</v>
      </c>
      <c r="L44" s="102">
        <v>3613</v>
      </c>
      <c r="M44" s="102">
        <v>0</v>
      </c>
    </row>
    <row r="45" spans="1:13" ht="19.5" customHeight="1">
      <c r="A45" s="19" t="s">
        <v>20</v>
      </c>
      <c r="B45" s="102">
        <v>0</v>
      </c>
      <c r="C45" s="102">
        <v>78</v>
      </c>
      <c r="D45" s="102">
        <v>0</v>
      </c>
      <c r="E45" s="102">
        <v>78</v>
      </c>
      <c r="F45" s="102">
        <v>0</v>
      </c>
      <c r="G45" s="102">
        <v>21600</v>
      </c>
      <c r="H45" s="102">
        <v>0</v>
      </c>
      <c r="I45" s="102">
        <v>1684</v>
      </c>
      <c r="J45" s="102">
        <v>0</v>
      </c>
      <c r="K45" s="102">
        <v>20</v>
      </c>
      <c r="L45" s="102">
        <v>1664</v>
      </c>
      <c r="M45" s="102">
        <v>0</v>
      </c>
    </row>
    <row r="46" spans="1:13" ht="19.5" customHeight="1">
      <c r="A46" s="19" t="s">
        <v>21</v>
      </c>
      <c r="B46" s="102">
        <v>0</v>
      </c>
      <c r="C46" s="102">
        <v>48</v>
      </c>
      <c r="D46" s="102">
        <v>0</v>
      </c>
      <c r="E46" s="102">
        <v>48</v>
      </c>
      <c r="F46" s="102">
        <v>0</v>
      </c>
      <c r="G46" s="102">
        <v>21437</v>
      </c>
      <c r="H46" s="102">
        <v>0</v>
      </c>
      <c r="I46" s="102">
        <v>1029</v>
      </c>
      <c r="J46" s="102">
        <v>0</v>
      </c>
      <c r="K46" s="102">
        <v>145</v>
      </c>
      <c r="L46" s="102">
        <v>884</v>
      </c>
      <c r="M46" s="102">
        <v>0</v>
      </c>
    </row>
    <row r="47" spans="1:13" ht="19.5" customHeight="1">
      <c r="A47" s="19" t="s">
        <v>22</v>
      </c>
      <c r="B47" s="102">
        <v>0</v>
      </c>
      <c r="C47" s="102">
        <v>478</v>
      </c>
      <c r="D47" s="102">
        <v>0</v>
      </c>
      <c r="E47" s="102">
        <v>478</v>
      </c>
      <c r="F47" s="102">
        <v>0</v>
      </c>
      <c r="G47" s="102">
        <v>28416</v>
      </c>
      <c r="H47" s="102">
        <v>0</v>
      </c>
      <c r="I47" s="102">
        <v>13583</v>
      </c>
      <c r="J47" s="102">
        <v>0</v>
      </c>
      <c r="K47" s="102">
        <v>136</v>
      </c>
      <c r="L47" s="102">
        <v>13447</v>
      </c>
      <c r="M47" s="102">
        <v>0</v>
      </c>
    </row>
    <row r="48" spans="1:29" s="21" customFormat="1" ht="19.5" customHeight="1">
      <c r="A48" s="115" t="s">
        <v>23</v>
      </c>
      <c r="B48" s="77">
        <v>2</v>
      </c>
      <c r="C48" s="77">
        <v>770</v>
      </c>
      <c r="D48" s="77">
        <v>0</v>
      </c>
      <c r="E48" s="77">
        <v>772</v>
      </c>
      <c r="F48" s="78" t="s">
        <v>261</v>
      </c>
      <c r="G48" s="78" t="s">
        <v>261</v>
      </c>
      <c r="H48" s="78" t="s">
        <v>261</v>
      </c>
      <c r="I48" s="77">
        <v>19933</v>
      </c>
      <c r="J48" s="77">
        <v>0</v>
      </c>
      <c r="K48" s="77">
        <v>325</v>
      </c>
      <c r="L48" s="77">
        <v>19608</v>
      </c>
      <c r="M48" s="77">
        <v>0</v>
      </c>
      <c r="AC48" s="4"/>
    </row>
    <row r="49" spans="1:13" ht="19.5" customHeight="1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9.5" customHeight="1">
      <c r="A50" s="153" t="s">
        <v>170</v>
      </c>
      <c r="B50" s="83"/>
      <c r="C50" s="84"/>
      <c r="D50" s="84"/>
      <c r="E50" s="85"/>
      <c r="F50" s="83"/>
      <c r="G50" s="84"/>
      <c r="H50" s="85"/>
      <c r="I50" s="92"/>
      <c r="J50" s="83"/>
      <c r="K50" s="84"/>
      <c r="L50" s="84"/>
      <c r="M50" s="85"/>
    </row>
    <row r="51" spans="1:13" ht="19.5" customHeight="1">
      <c r="A51" s="19" t="s">
        <v>19</v>
      </c>
      <c r="B51" s="102">
        <v>1</v>
      </c>
      <c r="C51" s="102">
        <v>106</v>
      </c>
      <c r="D51" s="102">
        <v>0</v>
      </c>
      <c r="E51" s="102">
        <v>107</v>
      </c>
      <c r="F51" s="102">
        <v>7000</v>
      </c>
      <c r="G51" s="102">
        <v>12349</v>
      </c>
      <c r="H51" s="102">
        <v>0</v>
      </c>
      <c r="I51" s="102">
        <v>1316</v>
      </c>
      <c r="J51" s="102">
        <v>0</v>
      </c>
      <c r="K51" s="102">
        <v>21</v>
      </c>
      <c r="L51" s="102">
        <v>1295</v>
      </c>
      <c r="M51" s="102">
        <v>0</v>
      </c>
    </row>
    <row r="52" spans="1:13" ht="19.5" customHeight="1">
      <c r="A52" s="19" t="s">
        <v>20</v>
      </c>
      <c r="B52" s="102">
        <v>0</v>
      </c>
      <c r="C52" s="102">
        <v>22</v>
      </c>
      <c r="D52" s="102">
        <v>0</v>
      </c>
      <c r="E52" s="102">
        <v>22</v>
      </c>
      <c r="F52" s="102">
        <v>0</v>
      </c>
      <c r="G52" s="102">
        <v>17700</v>
      </c>
      <c r="H52" s="102">
        <v>0</v>
      </c>
      <c r="I52" s="102">
        <v>389</v>
      </c>
      <c r="J52" s="102">
        <v>0</v>
      </c>
      <c r="K52" s="102">
        <v>12</v>
      </c>
      <c r="L52" s="102">
        <v>377</v>
      </c>
      <c r="M52" s="102">
        <v>0</v>
      </c>
    </row>
    <row r="53" spans="1:13" ht="19.5" customHeight="1">
      <c r="A53" s="19" t="s">
        <v>21</v>
      </c>
      <c r="B53" s="102">
        <v>0</v>
      </c>
      <c r="C53" s="102">
        <v>36</v>
      </c>
      <c r="D53" s="102">
        <v>0</v>
      </c>
      <c r="E53" s="102">
        <v>36</v>
      </c>
      <c r="F53" s="102">
        <v>0</v>
      </c>
      <c r="G53" s="102">
        <v>15527</v>
      </c>
      <c r="H53" s="102">
        <v>0</v>
      </c>
      <c r="I53" s="102">
        <v>559</v>
      </c>
      <c r="J53" s="102">
        <v>0</v>
      </c>
      <c r="K53" s="102">
        <v>84</v>
      </c>
      <c r="L53" s="102">
        <v>475</v>
      </c>
      <c r="M53" s="102">
        <v>0</v>
      </c>
    </row>
    <row r="54" spans="1:13" ht="19.5" customHeight="1">
      <c r="A54" s="19" t="s">
        <v>22</v>
      </c>
      <c r="B54" s="102">
        <v>0</v>
      </c>
      <c r="C54" s="102">
        <v>105</v>
      </c>
      <c r="D54" s="102">
        <v>0</v>
      </c>
      <c r="E54" s="102">
        <v>105</v>
      </c>
      <c r="F54" s="102">
        <v>0</v>
      </c>
      <c r="G54" s="102">
        <v>13942</v>
      </c>
      <c r="H54" s="102">
        <v>0</v>
      </c>
      <c r="I54" s="102">
        <v>1464</v>
      </c>
      <c r="J54" s="102">
        <v>0</v>
      </c>
      <c r="K54" s="102">
        <v>44</v>
      </c>
      <c r="L54" s="102">
        <v>1420</v>
      </c>
      <c r="M54" s="102">
        <v>0</v>
      </c>
    </row>
    <row r="55" spans="1:29" s="21" customFormat="1" ht="19.5" customHeight="1">
      <c r="A55" s="115" t="s">
        <v>23</v>
      </c>
      <c r="B55" s="77">
        <v>1</v>
      </c>
      <c r="C55" s="77">
        <v>269</v>
      </c>
      <c r="D55" s="77">
        <v>0</v>
      </c>
      <c r="E55" s="77">
        <v>270</v>
      </c>
      <c r="F55" s="78" t="s">
        <v>261</v>
      </c>
      <c r="G55" s="78" t="s">
        <v>261</v>
      </c>
      <c r="H55" s="78" t="s">
        <v>261</v>
      </c>
      <c r="I55" s="77">
        <v>3728</v>
      </c>
      <c r="J55" s="77">
        <v>0</v>
      </c>
      <c r="K55" s="77">
        <v>161</v>
      </c>
      <c r="L55" s="77">
        <v>3567</v>
      </c>
      <c r="M55" s="77">
        <v>0</v>
      </c>
      <c r="AC55" s="4"/>
    </row>
    <row r="56" spans="1:13" ht="19.5" customHeight="1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9.5" customHeight="1">
      <c r="A57" s="153" t="s">
        <v>171</v>
      </c>
      <c r="B57" s="83"/>
      <c r="C57" s="84"/>
      <c r="D57" s="84"/>
      <c r="E57" s="85"/>
      <c r="F57" s="83"/>
      <c r="G57" s="84"/>
      <c r="H57" s="85"/>
      <c r="I57" s="92"/>
      <c r="J57" s="83"/>
      <c r="K57" s="84"/>
      <c r="L57" s="84"/>
      <c r="M57" s="85"/>
    </row>
    <row r="58" spans="1:13" ht="19.5" customHeight="1">
      <c r="A58" s="19" t="s">
        <v>19</v>
      </c>
      <c r="B58" s="102">
        <v>1</v>
      </c>
      <c r="C58" s="102">
        <v>169</v>
      </c>
      <c r="D58" s="102">
        <v>0</v>
      </c>
      <c r="E58" s="102">
        <v>170</v>
      </c>
      <c r="F58" s="102">
        <v>7429</v>
      </c>
      <c r="G58" s="102">
        <v>19435</v>
      </c>
      <c r="H58" s="102">
        <v>0</v>
      </c>
      <c r="I58" s="102">
        <v>3292</v>
      </c>
      <c r="J58" s="102">
        <v>0</v>
      </c>
      <c r="K58" s="102">
        <v>12</v>
      </c>
      <c r="L58" s="102">
        <v>3280</v>
      </c>
      <c r="M58" s="102">
        <v>0</v>
      </c>
    </row>
    <row r="59" spans="1:13" ht="19.5" customHeight="1">
      <c r="A59" s="19" t="s">
        <v>20</v>
      </c>
      <c r="B59" s="102">
        <v>0</v>
      </c>
      <c r="C59" s="102">
        <v>26</v>
      </c>
      <c r="D59" s="102">
        <v>0</v>
      </c>
      <c r="E59" s="102">
        <v>26</v>
      </c>
      <c r="F59" s="102">
        <v>0</v>
      </c>
      <c r="G59" s="102">
        <v>23700</v>
      </c>
      <c r="H59" s="102">
        <v>0</v>
      </c>
      <c r="I59" s="102">
        <v>616</v>
      </c>
      <c r="J59" s="102">
        <v>0</v>
      </c>
      <c r="K59" s="102">
        <v>30</v>
      </c>
      <c r="L59" s="102">
        <v>586</v>
      </c>
      <c r="M59" s="102">
        <v>0</v>
      </c>
    </row>
    <row r="60" spans="1:13" ht="19.5" customHeight="1">
      <c r="A60" s="19" t="s">
        <v>21</v>
      </c>
      <c r="B60" s="102">
        <v>0</v>
      </c>
      <c r="C60" s="102">
        <v>30</v>
      </c>
      <c r="D60" s="102">
        <v>0</v>
      </c>
      <c r="E60" s="102">
        <v>30</v>
      </c>
      <c r="F60" s="102">
        <v>0</v>
      </c>
      <c r="G60" s="102">
        <v>22333</v>
      </c>
      <c r="H60" s="102">
        <v>0</v>
      </c>
      <c r="I60" s="102">
        <v>670</v>
      </c>
      <c r="J60" s="102">
        <v>0</v>
      </c>
      <c r="K60" s="102">
        <v>106</v>
      </c>
      <c r="L60" s="102">
        <v>564</v>
      </c>
      <c r="M60" s="102">
        <v>0</v>
      </c>
    </row>
    <row r="61" spans="1:13" ht="19.5" customHeight="1">
      <c r="A61" s="19" t="s">
        <v>22</v>
      </c>
      <c r="B61" s="102">
        <v>0</v>
      </c>
      <c r="C61" s="102">
        <v>89</v>
      </c>
      <c r="D61" s="102">
        <v>0</v>
      </c>
      <c r="E61" s="102">
        <v>89</v>
      </c>
      <c r="F61" s="102">
        <v>0</v>
      </c>
      <c r="G61" s="102">
        <v>27539</v>
      </c>
      <c r="H61" s="102">
        <v>0</v>
      </c>
      <c r="I61" s="102">
        <v>2451</v>
      </c>
      <c r="J61" s="102">
        <v>0</v>
      </c>
      <c r="K61" s="102">
        <v>25</v>
      </c>
      <c r="L61" s="102">
        <v>2426</v>
      </c>
      <c r="M61" s="102">
        <v>0</v>
      </c>
    </row>
    <row r="62" spans="1:29" s="21" customFormat="1" ht="19.5" customHeight="1">
      <c r="A62" s="115" t="s">
        <v>23</v>
      </c>
      <c r="B62" s="77">
        <v>1</v>
      </c>
      <c r="C62" s="77">
        <v>314</v>
      </c>
      <c r="D62" s="77">
        <v>0</v>
      </c>
      <c r="E62" s="77">
        <v>315</v>
      </c>
      <c r="F62" s="78" t="s">
        <v>261</v>
      </c>
      <c r="G62" s="78" t="s">
        <v>261</v>
      </c>
      <c r="H62" s="78" t="s">
        <v>261</v>
      </c>
      <c r="I62" s="77">
        <v>7029</v>
      </c>
      <c r="J62" s="77">
        <v>0</v>
      </c>
      <c r="K62" s="77">
        <v>173</v>
      </c>
      <c r="L62" s="77">
        <v>6856</v>
      </c>
      <c r="M62" s="77">
        <v>0</v>
      </c>
      <c r="AC62" s="4"/>
    </row>
    <row r="63" spans="1:13" ht="19.5" customHeight="1">
      <c r="A63" s="1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9.5" customHeight="1">
      <c r="A64" s="153" t="s">
        <v>172</v>
      </c>
      <c r="B64" s="83"/>
      <c r="C64" s="84"/>
      <c r="D64" s="84"/>
      <c r="E64" s="85"/>
      <c r="F64" s="83"/>
      <c r="G64" s="84"/>
      <c r="H64" s="85"/>
      <c r="I64" s="92"/>
      <c r="J64" s="83"/>
      <c r="K64" s="84"/>
      <c r="L64" s="84"/>
      <c r="M64" s="85"/>
    </row>
    <row r="65" spans="1:13" ht="19.5" customHeight="1">
      <c r="A65" s="19" t="s">
        <v>19</v>
      </c>
      <c r="B65" s="102">
        <v>0</v>
      </c>
      <c r="C65" s="102">
        <v>3</v>
      </c>
      <c r="D65" s="102">
        <v>0</v>
      </c>
      <c r="E65" s="102">
        <v>3</v>
      </c>
      <c r="F65" s="102">
        <v>0</v>
      </c>
      <c r="G65" s="102">
        <v>20000</v>
      </c>
      <c r="H65" s="102">
        <v>0</v>
      </c>
      <c r="I65" s="102">
        <v>60</v>
      </c>
      <c r="J65" s="102">
        <v>0</v>
      </c>
      <c r="K65" s="102">
        <v>0</v>
      </c>
      <c r="L65" s="102">
        <v>60</v>
      </c>
      <c r="M65" s="102">
        <v>0</v>
      </c>
    </row>
    <row r="66" spans="1:13" ht="19.5" customHeight="1">
      <c r="A66" s="19" t="s">
        <v>20</v>
      </c>
      <c r="B66" s="102">
        <v>0</v>
      </c>
      <c r="C66" s="102">
        <v>1</v>
      </c>
      <c r="D66" s="102">
        <v>0</v>
      </c>
      <c r="E66" s="102">
        <v>1</v>
      </c>
      <c r="F66" s="102">
        <v>0</v>
      </c>
      <c r="G66" s="102">
        <v>13000</v>
      </c>
      <c r="H66" s="102">
        <v>0</v>
      </c>
      <c r="I66" s="102">
        <v>13</v>
      </c>
      <c r="J66" s="102">
        <v>0</v>
      </c>
      <c r="K66" s="102">
        <v>2</v>
      </c>
      <c r="L66" s="102">
        <v>11</v>
      </c>
      <c r="M66" s="102">
        <v>0</v>
      </c>
    </row>
    <row r="67" spans="1:13" ht="19.5" customHeight="1">
      <c r="A67" s="19" t="s">
        <v>21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</row>
    <row r="68" spans="1:13" ht="19.5" customHeight="1">
      <c r="A68" s="19" t="s">
        <v>22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</row>
    <row r="69" spans="1:29" s="21" customFormat="1" ht="19.5" customHeight="1">
      <c r="A69" s="115" t="s">
        <v>23</v>
      </c>
      <c r="B69" s="77">
        <v>0</v>
      </c>
      <c r="C69" s="77">
        <v>4</v>
      </c>
      <c r="D69" s="77">
        <v>0</v>
      </c>
      <c r="E69" s="77">
        <v>4</v>
      </c>
      <c r="F69" s="78" t="s">
        <v>261</v>
      </c>
      <c r="G69" s="78" t="s">
        <v>261</v>
      </c>
      <c r="H69" s="78" t="s">
        <v>261</v>
      </c>
      <c r="I69" s="77">
        <v>73</v>
      </c>
      <c r="J69" s="77">
        <v>0</v>
      </c>
      <c r="K69" s="77">
        <v>2</v>
      </c>
      <c r="L69" s="77">
        <v>71</v>
      </c>
      <c r="M69" s="77">
        <v>0</v>
      </c>
      <c r="AC69" s="4"/>
    </row>
    <row r="70" spans="1:13" ht="19.5" customHeight="1">
      <c r="A70" s="14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9.5" customHeight="1">
      <c r="A71" s="153" t="s">
        <v>173</v>
      </c>
      <c r="B71" s="83"/>
      <c r="C71" s="84"/>
      <c r="D71" s="84"/>
      <c r="E71" s="85"/>
      <c r="F71" s="83"/>
      <c r="G71" s="84"/>
      <c r="H71" s="85"/>
      <c r="I71" s="92"/>
      <c r="J71" s="83"/>
      <c r="K71" s="84"/>
      <c r="L71" s="84"/>
      <c r="M71" s="85"/>
    </row>
    <row r="72" spans="1:13" ht="19.5" customHeight="1">
      <c r="A72" s="19" t="s">
        <v>19</v>
      </c>
      <c r="B72" s="102">
        <v>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</row>
    <row r="73" spans="1:13" ht="19.5" customHeight="1">
      <c r="A73" s="19" t="s">
        <v>20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</row>
    <row r="74" spans="1:13" ht="19.5" customHeight="1">
      <c r="A74" s="19" t="s">
        <v>21</v>
      </c>
      <c r="B74" s="102">
        <v>0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</row>
    <row r="75" spans="1:13" ht="19.5" customHeight="1">
      <c r="A75" s="19" t="s">
        <v>22</v>
      </c>
      <c r="B75" s="102">
        <v>0</v>
      </c>
      <c r="C75" s="102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</row>
    <row r="76" spans="1:29" s="21" customFormat="1" ht="19.5" customHeight="1">
      <c r="A76" s="115" t="s">
        <v>23</v>
      </c>
      <c r="B76" s="77">
        <v>0</v>
      </c>
      <c r="C76" s="77">
        <v>0</v>
      </c>
      <c r="D76" s="77">
        <v>0</v>
      </c>
      <c r="E76" s="77">
        <v>0</v>
      </c>
      <c r="F76" s="78" t="s">
        <v>261</v>
      </c>
      <c r="G76" s="78" t="s">
        <v>261</v>
      </c>
      <c r="H76" s="78" t="s">
        <v>261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AC76" s="4"/>
    </row>
    <row r="77" spans="1:13" ht="19.5" customHeight="1">
      <c r="A77" s="1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19.5" customHeight="1">
      <c r="A78" s="153" t="s">
        <v>174</v>
      </c>
      <c r="B78" s="83"/>
      <c r="C78" s="84"/>
      <c r="D78" s="84"/>
      <c r="E78" s="85"/>
      <c r="F78" s="83"/>
      <c r="G78" s="84"/>
      <c r="H78" s="85"/>
      <c r="I78" s="92"/>
      <c r="J78" s="83"/>
      <c r="K78" s="84"/>
      <c r="L78" s="84"/>
      <c r="M78" s="85"/>
    </row>
    <row r="79" spans="1:13" ht="19.5" customHeight="1">
      <c r="A79" s="19" t="s">
        <v>19</v>
      </c>
      <c r="B79" s="102">
        <v>0</v>
      </c>
      <c r="C79" s="102">
        <v>0</v>
      </c>
      <c r="D79" s="102">
        <v>1</v>
      </c>
      <c r="E79" s="102">
        <v>1</v>
      </c>
      <c r="F79" s="102">
        <v>0</v>
      </c>
      <c r="G79" s="102">
        <v>0</v>
      </c>
      <c r="H79" s="102">
        <v>9000</v>
      </c>
      <c r="I79" s="102">
        <v>9</v>
      </c>
      <c r="J79" s="102">
        <v>0</v>
      </c>
      <c r="K79" s="102">
        <v>0</v>
      </c>
      <c r="L79" s="102">
        <v>9</v>
      </c>
      <c r="M79" s="102">
        <v>0</v>
      </c>
    </row>
    <row r="80" spans="1:13" ht="19.5" customHeight="1">
      <c r="A80" s="19" t="s">
        <v>20</v>
      </c>
      <c r="B80" s="102">
        <v>0</v>
      </c>
      <c r="C80" s="102">
        <v>5</v>
      </c>
      <c r="D80" s="102">
        <v>0</v>
      </c>
      <c r="E80" s="102">
        <v>5</v>
      </c>
      <c r="F80" s="102">
        <v>0</v>
      </c>
      <c r="G80" s="102">
        <v>9000</v>
      </c>
      <c r="H80" s="102">
        <v>0</v>
      </c>
      <c r="I80" s="102">
        <v>45</v>
      </c>
      <c r="J80" s="102">
        <v>0</v>
      </c>
      <c r="K80" s="102">
        <v>0</v>
      </c>
      <c r="L80" s="102">
        <v>45</v>
      </c>
      <c r="M80" s="102">
        <v>0</v>
      </c>
    </row>
    <row r="81" spans="1:13" ht="19.5" customHeight="1">
      <c r="A81" s="19" t="s">
        <v>21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</row>
    <row r="82" spans="1:13" ht="19.5" customHeight="1">
      <c r="A82" s="19" t="s">
        <v>22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</row>
    <row r="83" spans="1:29" s="21" customFormat="1" ht="19.5" customHeight="1">
      <c r="A83" s="115" t="s">
        <v>23</v>
      </c>
      <c r="B83" s="77">
        <v>0</v>
      </c>
      <c r="C83" s="77">
        <v>5</v>
      </c>
      <c r="D83" s="77">
        <v>1</v>
      </c>
      <c r="E83" s="77">
        <v>6</v>
      </c>
      <c r="F83" s="78" t="s">
        <v>261</v>
      </c>
      <c r="G83" s="78" t="s">
        <v>261</v>
      </c>
      <c r="H83" s="78" t="s">
        <v>261</v>
      </c>
      <c r="I83" s="77">
        <v>54</v>
      </c>
      <c r="J83" s="77">
        <v>0</v>
      </c>
      <c r="K83" s="77">
        <v>0</v>
      </c>
      <c r="L83" s="77">
        <v>54</v>
      </c>
      <c r="M83" s="77">
        <v>0</v>
      </c>
      <c r="AC83" s="4"/>
    </row>
    <row r="84" spans="1:13" ht="19.5" customHeight="1">
      <c r="A84" s="14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9.5" customHeight="1">
      <c r="A85" s="153" t="s">
        <v>267</v>
      </c>
      <c r="B85" s="83"/>
      <c r="C85" s="84"/>
      <c r="D85" s="84"/>
      <c r="E85" s="85"/>
      <c r="F85" s="83"/>
      <c r="G85" s="84"/>
      <c r="H85" s="85"/>
      <c r="I85" s="92"/>
      <c r="J85" s="83"/>
      <c r="K85" s="84"/>
      <c r="L85" s="84"/>
      <c r="M85" s="85"/>
    </row>
    <row r="86" spans="1:13" ht="19.5" customHeight="1">
      <c r="A86" s="19" t="s">
        <v>19</v>
      </c>
      <c r="B86" s="102">
        <v>0</v>
      </c>
      <c r="C86" s="102">
        <v>2</v>
      </c>
      <c r="D86" s="102">
        <v>0</v>
      </c>
      <c r="E86" s="102">
        <v>2</v>
      </c>
      <c r="F86" s="102">
        <v>0</v>
      </c>
      <c r="G86" s="102">
        <v>13000</v>
      </c>
      <c r="H86" s="102">
        <v>0</v>
      </c>
      <c r="I86" s="102">
        <v>26</v>
      </c>
      <c r="J86" s="102">
        <v>0</v>
      </c>
      <c r="K86" s="102">
        <v>0</v>
      </c>
      <c r="L86" s="102">
        <v>26</v>
      </c>
      <c r="M86" s="102">
        <v>0</v>
      </c>
    </row>
    <row r="87" spans="1:13" ht="19.5" customHeight="1">
      <c r="A87" s="19" t="s">
        <v>20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</row>
    <row r="88" spans="1:13" ht="19.5" customHeight="1">
      <c r="A88" s="19" t="s">
        <v>21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</row>
    <row r="89" spans="1:13" ht="19.5" customHeight="1">
      <c r="A89" s="19" t="s">
        <v>22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</row>
    <row r="90" spans="1:29" s="21" customFormat="1" ht="19.5" customHeight="1">
      <c r="A90" s="115" t="s">
        <v>23</v>
      </c>
      <c r="B90" s="77">
        <v>0</v>
      </c>
      <c r="C90" s="77">
        <v>2</v>
      </c>
      <c r="D90" s="77">
        <v>0</v>
      </c>
      <c r="E90" s="77">
        <v>2</v>
      </c>
      <c r="F90" s="78" t="s">
        <v>261</v>
      </c>
      <c r="G90" s="78" t="s">
        <v>261</v>
      </c>
      <c r="H90" s="78" t="s">
        <v>261</v>
      </c>
      <c r="I90" s="77">
        <v>26</v>
      </c>
      <c r="J90" s="77">
        <v>0</v>
      </c>
      <c r="K90" s="77">
        <v>0</v>
      </c>
      <c r="L90" s="77">
        <v>26</v>
      </c>
      <c r="M90" s="77">
        <v>0</v>
      </c>
      <c r="AC90" s="4"/>
    </row>
    <row r="91" spans="1:13" ht="19.5" customHeight="1">
      <c r="A91" s="14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9.5" customHeight="1">
      <c r="A92" s="153" t="s">
        <v>175</v>
      </c>
      <c r="B92" s="83"/>
      <c r="C92" s="84"/>
      <c r="D92" s="84"/>
      <c r="E92" s="85"/>
      <c r="F92" s="83"/>
      <c r="G92" s="84"/>
      <c r="H92" s="85"/>
      <c r="I92" s="92"/>
      <c r="J92" s="83"/>
      <c r="K92" s="84"/>
      <c r="L92" s="84"/>
      <c r="M92" s="85"/>
    </row>
    <row r="93" spans="1:13" ht="19.5" customHeight="1">
      <c r="A93" s="19" t="s">
        <v>19</v>
      </c>
      <c r="B93" s="102">
        <v>12</v>
      </c>
      <c r="C93" s="102">
        <v>23</v>
      </c>
      <c r="D93" s="102">
        <v>0</v>
      </c>
      <c r="E93" s="102">
        <v>35</v>
      </c>
      <c r="F93" s="102">
        <v>6500</v>
      </c>
      <c r="G93" s="102">
        <v>33211</v>
      </c>
      <c r="H93" s="102">
        <v>0</v>
      </c>
      <c r="I93" s="102">
        <v>842</v>
      </c>
      <c r="J93" s="102">
        <v>0</v>
      </c>
      <c r="K93" s="102">
        <v>5</v>
      </c>
      <c r="L93" s="102">
        <v>837</v>
      </c>
      <c r="M93" s="102">
        <v>0</v>
      </c>
    </row>
    <row r="94" spans="1:13" ht="19.5" customHeight="1">
      <c r="A94" s="19" t="s">
        <v>20</v>
      </c>
      <c r="B94" s="102">
        <v>0</v>
      </c>
      <c r="C94" s="102">
        <v>16</v>
      </c>
      <c r="D94" s="102">
        <v>0</v>
      </c>
      <c r="E94" s="102">
        <v>16</v>
      </c>
      <c r="F94" s="102">
        <v>0</v>
      </c>
      <c r="G94" s="102">
        <v>24940</v>
      </c>
      <c r="H94" s="102">
        <v>0</v>
      </c>
      <c r="I94" s="102">
        <v>399</v>
      </c>
      <c r="J94" s="102">
        <v>0</v>
      </c>
      <c r="K94" s="102">
        <v>6</v>
      </c>
      <c r="L94" s="102">
        <v>393</v>
      </c>
      <c r="M94" s="102">
        <v>0</v>
      </c>
    </row>
    <row r="95" spans="1:13" ht="19.5" customHeight="1">
      <c r="A95" s="19" t="s">
        <v>21</v>
      </c>
      <c r="B95" s="102">
        <v>0</v>
      </c>
      <c r="C95" s="102">
        <v>19</v>
      </c>
      <c r="D95" s="102">
        <v>0</v>
      </c>
      <c r="E95" s="102">
        <v>19</v>
      </c>
      <c r="F95" s="102">
        <v>0</v>
      </c>
      <c r="G95" s="102">
        <v>24684</v>
      </c>
      <c r="H95" s="102">
        <v>0</v>
      </c>
      <c r="I95" s="102">
        <v>469</v>
      </c>
      <c r="J95" s="102">
        <v>0</v>
      </c>
      <c r="K95" s="102">
        <v>51</v>
      </c>
      <c r="L95" s="102">
        <v>418</v>
      </c>
      <c r="M95" s="102">
        <v>0</v>
      </c>
    </row>
    <row r="96" spans="1:13" ht="19.5" customHeight="1">
      <c r="A96" s="19" t="s">
        <v>22</v>
      </c>
      <c r="B96" s="102">
        <v>0</v>
      </c>
      <c r="C96" s="102">
        <v>192</v>
      </c>
      <c r="D96" s="102">
        <v>0</v>
      </c>
      <c r="E96" s="102">
        <v>192</v>
      </c>
      <c r="F96" s="102">
        <v>0</v>
      </c>
      <c r="G96" s="102">
        <v>26286</v>
      </c>
      <c r="H96" s="102">
        <v>0</v>
      </c>
      <c r="I96" s="102">
        <v>5047</v>
      </c>
      <c r="J96" s="102">
        <v>101</v>
      </c>
      <c r="K96" s="102">
        <v>151</v>
      </c>
      <c r="L96" s="102">
        <v>4795</v>
      </c>
      <c r="M96" s="102">
        <v>0</v>
      </c>
    </row>
    <row r="97" spans="1:29" s="21" customFormat="1" ht="19.5" customHeight="1">
      <c r="A97" s="115" t="s">
        <v>23</v>
      </c>
      <c r="B97" s="77">
        <v>12</v>
      </c>
      <c r="C97" s="77">
        <v>250</v>
      </c>
      <c r="D97" s="77">
        <v>0</v>
      </c>
      <c r="E97" s="77">
        <v>262</v>
      </c>
      <c r="F97" s="78" t="s">
        <v>261</v>
      </c>
      <c r="G97" s="78" t="s">
        <v>261</v>
      </c>
      <c r="H97" s="78" t="s">
        <v>261</v>
      </c>
      <c r="I97" s="77">
        <v>6757</v>
      </c>
      <c r="J97" s="77">
        <v>101</v>
      </c>
      <c r="K97" s="77">
        <v>213</v>
      </c>
      <c r="L97" s="77">
        <v>6443</v>
      </c>
      <c r="M97" s="77">
        <v>0</v>
      </c>
      <c r="AC97" s="4"/>
    </row>
    <row r="98" spans="1:13" ht="19.5" customHeight="1">
      <c r="A98" s="1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9.5" customHeight="1">
      <c r="A99" s="153" t="s">
        <v>176</v>
      </c>
      <c r="B99" s="83"/>
      <c r="C99" s="84"/>
      <c r="D99" s="84"/>
      <c r="E99" s="85"/>
      <c r="F99" s="83"/>
      <c r="G99" s="84"/>
      <c r="H99" s="85"/>
      <c r="I99" s="92"/>
      <c r="J99" s="83"/>
      <c r="K99" s="84"/>
      <c r="L99" s="84"/>
      <c r="M99" s="85"/>
    </row>
    <row r="100" spans="1:13" ht="19.5" customHeight="1">
      <c r="A100" s="19" t="s">
        <v>19</v>
      </c>
      <c r="B100" s="102">
        <v>68</v>
      </c>
      <c r="C100" s="102">
        <v>36</v>
      </c>
      <c r="D100" s="102">
        <v>0</v>
      </c>
      <c r="E100" s="102">
        <v>104</v>
      </c>
      <c r="F100" s="102">
        <v>5500</v>
      </c>
      <c r="G100" s="102">
        <v>25712</v>
      </c>
      <c r="H100" s="102">
        <v>0</v>
      </c>
      <c r="I100" s="102">
        <v>1299</v>
      </c>
      <c r="J100" s="102">
        <v>0</v>
      </c>
      <c r="K100" s="102">
        <v>18</v>
      </c>
      <c r="L100" s="102">
        <v>1281</v>
      </c>
      <c r="M100" s="102">
        <v>0</v>
      </c>
    </row>
    <row r="101" spans="1:13" ht="19.5" customHeight="1">
      <c r="A101" s="19" t="s">
        <v>20</v>
      </c>
      <c r="B101" s="102">
        <v>0</v>
      </c>
      <c r="C101" s="102">
        <v>23</v>
      </c>
      <c r="D101" s="102">
        <v>0</v>
      </c>
      <c r="E101" s="102">
        <v>23</v>
      </c>
      <c r="F101" s="102">
        <v>0</v>
      </c>
      <c r="G101" s="102">
        <v>21460</v>
      </c>
      <c r="H101" s="102">
        <v>0</v>
      </c>
      <c r="I101" s="102">
        <v>493</v>
      </c>
      <c r="J101" s="102">
        <v>0</v>
      </c>
      <c r="K101" s="102">
        <v>23</v>
      </c>
      <c r="L101" s="102">
        <v>470</v>
      </c>
      <c r="M101" s="102">
        <v>0</v>
      </c>
    </row>
    <row r="102" spans="1:13" ht="19.5" customHeight="1">
      <c r="A102" s="19" t="s">
        <v>21</v>
      </c>
      <c r="B102" s="102">
        <v>30</v>
      </c>
      <c r="C102" s="102">
        <v>96</v>
      </c>
      <c r="D102" s="102">
        <v>0</v>
      </c>
      <c r="E102" s="102">
        <v>126</v>
      </c>
      <c r="F102" s="102">
        <v>10000</v>
      </c>
      <c r="G102" s="102">
        <v>20448</v>
      </c>
      <c r="H102" s="102">
        <v>0</v>
      </c>
      <c r="I102" s="102">
        <v>2263</v>
      </c>
      <c r="J102" s="102">
        <v>0</v>
      </c>
      <c r="K102" s="102">
        <v>123</v>
      </c>
      <c r="L102" s="102">
        <v>2140</v>
      </c>
      <c r="M102" s="102">
        <v>0</v>
      </c>
    </row>
    <row r="103" spans="1:13" ht="19.5" customHeight="1">
      <c r="A103" s="19" t="s">
        <v>22</v>
      </c>
      <c r="B103" s="102">
        <v>3</v>
      </c>
      <c r="C103" s="102">
        <v>116</v>
      </c>
      <c r="D103" s="102">
        <v>0</v>
      </c>
      <c r="E103" s="102">
        <v>119</v>
      </c>
      <c r="F103" s="102">
        <v>6500</v>
      </c>
      <c r="G103" s="102">
        <v>23694</v>
      </c>
      <c r="H103" s="102">
        <v>0</v>
      </c>
      <c r="I103" s="102">
        <v>2768</v>
      </c>
      <c r="J103" s="102">
        <v>28</v>
      </c>
      <c r="K103" s="102">
        <v>83</v>
      </c>
      <c r="L103" s="102">
        <v>2657</v>
      </c>
      <c r="M103" s="102">
        <v>0</v>
      </c>
    </row>
    <row r="104" spans="1:29" s="21" customFormat="1" ht="19.5" customHeight="1">
      <c r="A104" s="115" t="s">
        <v>23</v>
      </c>
      <c r="B104" s="77">
        <v>101</v>
      </c>
      <c r="C104" s="77">
        <v>271</v>
      </c>
      <c r="D104" s="77">
        <v>0</v>
      </c>
      <c r="E104" s="77">
        <v>372</v>
      </c>
      <c r="F104" s="78" t="s">
        <v>261</v>
      </c>
      <c r="G104" s="78" t="s">
        <v>261</v>
      </c>
      <c r="H104" s="78" t="s">
        <v>261</v>
      </c>
      <c r="I104" s="77">
        <v>6823</v>
      </c>
      <c r="J104" s="77">
        <v>28</v>
      </c>
      <c r="K104" s="77">
        <v>247</v>
      </c>
      <c r="L104" s="77">
        <v>6548</v>
      </c>
      <c r="M104" s="77">
        <v>0</v>
      </c>
      <c r="AC104" s="4"/>
    </row>
    <row r="105" spans="1:13" ht="19.5" customHeight="1">
      <c r="A105" s="14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9.5" customHeight="1">
      <c r="A106" s="153" t="s">
        <v>177</v>
      </c>
      <c r="B106" s="83"/>
      <c r="C106" s="84"/>
      <c r="D106" s="84"/>
      <c r="E106" s="85"/>
      <c r="F106" s="83"/>
      <c r="G106" s="84"/>
      <c r="H106" s="85"/>
      <c r="I106" s="92"/>
      <c r="J106" s="83"/>
      <c r="K106" s="84"/>
      <c r="L106" s="84"/>
      <c r="M106" s="85"/>
    </row>
    <row r="107" spans="1:13" ht="19.5" customHeight="1">
      <c r="A107" s="19" t="s">
        <v>19</v>
      </c>
      <c r="B107" s="102">
        <v>3</v>
      </c>
      <c r="C107" s="102">
        <v>36</v>
      </c>
      <c r="D107" s="102">
        <v>0</v>
      </c>
      <c r="E107" s="102">
        <v>39</v>
      </c>
      <c r="F107" s="102">
        <v>10799</v>
      </c>
      <c r="G107" s="102">
        <v>18767</v>
      </c>
      <c r="H107" s="102">
        <v>0</v>
      </c>
      <c r="I107" s="102">
        <v>708</v>
      </c>
      <c r="J107" s="102">
        <v>70</v>
      </c>
      <c r="K107" s="102">
        <v>1</v>
      </c>
      <c r="L107" s="102">
        <v>637</v>
      </c>
      <c r="M107" s="102">
        <v>0</v>
      </c>
    </row>
    <row r="108" spans="1:13" ht="19.5" customHeight="1">
      <c r="A108" s="19" t="s">
        <v>20</v>
      </c>
      <c r="B108" s="102">
        <v>0</v>
      </c>
      <c r="C108" s="102">
        <v>2</v>
      </c>
      <c r="D108" s="102">
        <v>0</v>
      </c>
      <c r="E108" s="102">
        <v>2</v>
      </c>
      <c r="F108" s="102">
        <v>0</v>
      </c>
      <c r="G108" s="102">
        <v>48300</v>
      </c>
      <c r="H108" s="102">
        <v>0</v>
      </c>
      <c r="I108" s="102">
        <v>97</v>
      </c>
      <c r="J108" s="102">
        <v>0</v>
      </c>
      <c r="K108" s="102">
        <v>20</v>
      </c>
      <c r="L108" s="102">
        <v>77</v>
      </c>
      <c r="M108" s="102">
        <v>0</v>
      </c>
    </row>
    <row r="109" spans="1:13" ht="19.5" customHeight="1">
      <c r="A109" s="19" t="s">
        <v>21</v>
      </c>
      <c r="B109" s="102">
        <v>0</v>
      </c>
      <c r="C109" s="102">
        <v>17</v>
      </c>
      <c r="D109" s="102">
        <v>0</v>
      </c>
      <c r="E109" s="102">
        <v>17</v>
      </c>
      <c r="F109" s="102">
        <v>0</v>
      </c>
      <c r="G109" s="102">
        <v>28411</v>
      </c>
      <c r="H109" s="102">
        <v>0</v>
      </c>
      <c r="I109" s="102">
        <v>483</v>
      </c>
      <c r="J109" s="102">
        <v>0</v>
      </c>
      <c r="K109" s="102">
        <v>51</v>
      </c>
      <c r="L109" s="102">
        <v>432</v>
      </c>
      <c r="M109" s="102">
        <v>0</v>
      </c>
    </row>
    <row r="110" spans="1:13" ht="19.5" customHeight="1">
      <c r="A110" s="19" t="s">
        <v>22</v>
      </c>
      <c r="B110" s="102">
        <v>0</v>
      </c>
      <c r="C110" s="102">
        <v>1</v>
      </c>
      <c r="D110" s="102">
        <v>0</v>
      </c>
      <c r="E110" s="102">
        <v>1</v>
      </c>
      <c r="F110" s="102">
        <v>0</v>
      </c>
      <c r="G110" s="102">
        <v>32000</v>
      </c>
      <c r="H110" s="102">
        <v>0</v>
      </c>
      <c r="I110" s="102">
        <v>32</v>
      </c>
      <c r="J110" s="102">
        <v>0</v>
      </c>
      <c r="K110" s="102">
        <v>32</v>
      </c>
      <c r="L110" s="102">
        <v>0</v>
      </c>
      <c r="M110" s="102">
        <v>0</v>
      </c>
    </row>
    <row r="111" spans="1:29" s="21" customFormat="1" ht="19.5" customHeight="1">
      <c r="A111" s="115" t="s">
        <v>23</v>
      </c>
      <c r="B111" s="77">
        <v>3</v>
      </c>
      <c r="C111" s="77">
        <v>56</v>
      </c>
      <c r="D111" s="77">
        <v>0</v>
      </c>
      <c r="E111" s="77">
        <v>59</v>
      </c>
      <c r="F111" s="78" t="s">
        <v>261</v>
      </c>
      <c r="G111" s="78" t="s">
        <v>261</v>
      </c>
      <c r="H111" s="78" t="s">
        <v>261</v>
      </c>
      <c r="I111" s="77">
        <v>1320</v>
      </c>
      <c r="J111" s="77">
        <v>70</v>
      </c>
      <c r="K111" s="77">
        <v>104</v>
      </c>
      <c r="L111" s="77">
        <v>1146</v>
      </c>
      <c r="M111" s="77">
        <v>0</v>
      </c>
      <c r="AC111" s="4"/>
    </row>
    <row r="112" spans="1:13" ht="19.5" customHeight="1">
      <c r="A112" s="14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9.5" customHeight="1">
      <c r="A113" s="153" t="s">
        <v>178</v>
      </c>
      <c r="B113" s="83"/>
      <c r="C113" s="84"/>
      <c r="D113" s="84"/>
      <c r="E113" s="85"/>
      <c r="F113" s="83"/>
      <c r="G113" s="84"/>
      <c r="H113" s="85"/>
      <c r="I113" s="92"/>
      <c r="J113" s="83"/>
      <c r="K113" s="84"/>
      <c r="L113" s="84"/>
      <c r="M113" s="85"/>
    </row>
    <row r="114" spans="1:13" ht="19.5" customHeight="1">
      <c r="A114" s="19" t="s">
        <v>19</v>
      </c>
      <c r="B114" s="102">
        <v>0</v>
      </c>
      <c r="C114" s="102">
        <v>39</v>
      </c>
      <c r="D114" s="102">
        <v>0</v>
      </c>
      <c r="E114" s="102">
        <v>39</v>
      </c>
      <c r="F114" s="102">
        <v>0</v>
      </c>
      <c r="G114" s="102">
        <v>54461</v>
      </c>
      <c r="H114" s="102">
        <v>0</v>
      </c>
      <c r="I114" s="102">
        <v>2124</v>
      </c>
      <c r="J114" s="102">
        <v>0</v>
      </c>
      <c r="K114" s="102">
        <v>24</v>
      </c>
      <c r="L114" s="102">
        <v>2100</v>
      </c>
      <c r="M114" s="102">
        <v>0</v>
      </c>
    </row>
    <row r="115" spans="1:13" ht="19.5" customHeight="1">
      <c r="A115" s="19" t="s">
        <v>20</v>
      </c>
      <c r="B115" s="102">
        <v>0</v>
      </c>
      <c r="C115" s="102">
        <v>47</v>
      </c>
      <c r="D115" s="102">
        <v>0</v>
      </c>
      <c r="E115" s="102">
        <v>47</v>
      </c>
      <c r="F115" s="102">
        <v>0</v>
      </c>
      <c r="G115" s="102">
        <v>39170</v>
      </c>
      <c r="H115" s="102">
        <v>0</v>
      </c>
      <c r="I115" s="102">
        <v>1840</v>
      </c>
      <c r="J115" s="102">
        <v>0</v>
      </c>
      <c r="K115" s="102">
        <v>20</v>
      </c>
      <c r="L115" s="102">
        <v>1820</v>
      </c>
      <c r="M115" s="102">
        <v>0</v>
      </c>
    </row>
    <row r="116" spans="1:13" ht="19.5" customHeight="1">
      <c r="A116" s="19" t="s">
        <v>21</v>
      </c>
      <c r="B116" s="102">
        <v>0</v>
      </c>
      <c r="C116" s="102">
        <v>13</v>
      </c>
      <c r="D116" s="102">
        <v>0</v>
      </c>
      <c r="E116" s="102">
        <v>13</v>
      </c>
      <c r="F116" s="102">
        <v>0</v>
      </c>
      <c r="G116" s="102">
        <v>29153</v>
      </c>
      <c r="H116" s="102">
        <v>0</v>
      </c>
      <c r="I116" s="102">
        <v>379</v>
      </c>
      <c r="J116" s="102">
        <v>0</v>
      </c>
      <c r="K116" s="102">
        <v>72</v>
      </c>
      <c r="L116" s="102">
        <v>307</v>
      </c>
      <c r="M116" s="102">
        <v>0</v>
      </c>
    </row>
    <row r="117" spans="1:13" ht="19.5" customHeight="1">
      <c r="A117" s="19" t="s">
        <v>22</v>
      </c>
      <c r="B117" s="102">
        <v>0</v>
      </c>
      <c r="C117" s="102">
        <v>95</v>
      </c>
      <c r="D117" s="102">
        <v>0</v>
      </c>
      <c r="E117" s="102">
        <v>95</v>
      </c>
      <c r="F117" s="102">
        <v>0</v>
      </c>
      <c r="G117" s="102">
        <v>33042</v>
      </c>
      <c r="H117" s="102">
        <v>0</v>
      </c>
      <c r="I117" s="102">
        <v>3139</v>
      </c>
      <c r="J117" s="102">
        <v>0</v>
      </c>
      <c r="K117" s="102">
        <v>47</v>
      </c>
      <c r="L117" s="102">
        <v>3092</v>
      </c>
      <c r="M117" s="102">
        <v>0</v>
      </c>
    </row>
    <row r="118" spans="1:29" s="21" customFormat="1" ht="19.5" customHeight="1">
      <c r="A118" s="115" t="s">
        <v>23</v>
      </c>
      <c r="B118" s="77">
        <v>0</v>
      </c>
      <c r="C118" s="77">
        <v>194</v>
      </c>
      <c r="D118" s="77">
        <v>0</v>
      </c>
      <c r="E118" s="77">
        <v>194</v>
      </c>
      <c r="F118" s="78" t="s">
        <v>261</v>
      </c>
      <c r="G118" s="78" t="s">
        <v>261</v>
      </c>
      <c r="H118" s="78" t="s">
        <v>261</v>
      </c>
      <c r="I118" s="77">
        <v>7482</v>
      </c>
      <c r="J118" s="77">
        <v>0</v>
      </c>
      <c r="K118" s="77">
        <v>163</v>
      </c>
      <c r="L118" s="77">
        <v>7319</v>
      </c>
      <c r="M118" s="77">
        <v>0</v>
      </c>
      <c r="AC118" s="4"/>
    </row>
    <row r="119" spans="1:13" ht="19.5" customHeight="1">
      <c r="A119" s="1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19.5" customHeight="1">
      <c r="A120" s="153" t="s">
        <v>179</v>
      </c>
      <c r="B120" s="83"/>
      <c r="C120" s="84"/>
      <c r="D120" s="84"/>
      <c r="E120" s="85"/>
      <c r="F120" s="83"/>
      <c r="G120" s="84"/>
      <c r="H120" s="85"/>
      <c r="I120" s="92"/>
      <c r="J120" s="83"/>
      <c r="K120" s="84"/>
      <c r="L120" s="84"/>
      <c r="M120" s="85"/>
    </row>
    <row r="121" spans="1:13" ht="19.5" customHeight="1">
      <c r="A121" s="19" t="s">
        <v>19</v>
      </c>
      <c r="B121" s="102">
        <v>0</v>
      </c>
      <c r="C121" s="102">
        <v>56</v>
      </c>
      <c r="D121" s="102">
        <v>0</v>
      </c>
      <c r="E121" s="102">
        <v>56</v>
      </c>
      <c r="F121" s="102">
        <v>0</v>
      </c>
      <c r="G121" s="102">
        <v>31679</v>
      </c>
      <c r="H121" s="102">
        <v>0</v>
      </c>
      <c r="I121" s="102">
        <v>1774</v>
      </c>
      <c r="J121" s="102">
        <v>0</v>
      </c>
      <c r="K121" s="102">
        <v>16</v>
      </c>
      <c r="L121" s="102">
        <v>1758</v>
      </c>
      <c r="M121" s="102">
        <v>0</v>
      </c>
    </row>
    <row r="122" spans="1:13" ht="19.5" customHeight="1">
      <c r="A122" s="19" t="s">
        <v>20</v>
      </c>
      <c r="B122" s="102">
        <v>0</v>
      </c>
      <c r="C122" s="102">
        <v>11</v>
      </c>
      <c r="D122" s="102">
        <v>0</v>
      </c>
      <c r="E122" s="102">
        <v>11</v>
      </c>
      <c r="F122" s="102">
        <v>0</v>
      </c>
      <c r="G122" s="102">
        <v>29080</v>
      </c>
      <c r="H122" s="102">
        <v>0</v>
      </c>
      <c r="I122" s="102">
        <v>319</v>
      </c>
      <c r="J122" s="102">
        <v>0</v>
      </c>
      <c r="K122" s="102">
        <v>21</v>
      </c>
      <c r="L122" s="102">
        <v>298</v>
      </c>
      <c r="M122" s="102">
        <v>0</v>
      </c>
    </row>
    <row r="123" spans="1:13" ht="19.5" customHeight="1">
      <c r="A123" s="19" t="s">
        <v>21</v>
      </c>
      <c r="B123" s="102">
        <v>0</v>
      </c>
      <c r="C123" s="102">
        <v>16</v>
      </c>
      <c r="D123" s="102">
        <v>0</v>
      </c>
      <c r="E123" s="102">
        <v>16</v>
      </c>
      <c r="F123" s="102">
        <v>0</v>
      </c>
      <c r="G123" s="102">
        <v>29188</v>
      </c>
      <c r="H123" s="102">
        <v>0</v>
      </c>
      <c r="I123" s="102">
        <v>467</v>
      </c>
      <c r="J123" s="102">
        <v>0</v>
      </c>
      <c r="K123" s="102">
        <v>58</v>
      </c>
      <c r="L123" s="102">
        <v>409</v>
      </c>
      <c r="M123" s="102">
        <v>0</v>
      </c>
    </row>
    <row r="124" spans="1:13" ht="19.5" customHeight="1">
      <c r="A124" s="19" t="s">
        <v>22</v>
      </c>
      <c r="B124" s="102">
        <v>0</v>
      </c>
      <c r="C124" s="102">
        <v>31</v>
      </c>
      <c r="D124" s="102">
        <v>0</v>
      </c>
      <c r="E124" s="102">
        <v>31</v>
      </c>
      <c r="F124" s="102">
        <v>0</v>
      </c>
      <c r="G124" s="102">
        <v>29516</v>
      </c>
      <c r="H124" s="102">
        <v>0</v>
      </c>
      <c r="I124" s="102">
        <v>915</v>
      </c>
      <c r="J124" s="102">
        <v>0</v>
      </c>
      <c r="K124" s="102">
        <v>0</v>
      </c>
      <c r="L124" s="102">
        <v>915</v>
      </c>
      <c r="M124" s="102">
        <v>0</v>
      </c>
    </row>
    <row r="125" spans="1:29" s="21" customFormat="1" ht="19.5" customHeight="1">
      <c r="A125" s="115" t="s">
        <v>23</v>
      </c>
      <c r="B125" s="77">
        <v>0</v>
      </c>
      <c r="C125" s="77">
        <v>114</v>
      </c>
      <c r="D125" s="77">
        <v>0</v>
      </c>
      <c r="E125" s="77">
        <v>114</v>
      </c>
      <c r="F125" s="78" t="s">
        <v>261</v>
      </c>
      <c r="G125" s="78" t="s">
        <v>261</v>
      </c>
      <c r="H125" s="78" t="s">
        <v>261</v>
      </c>
      <c r="I125" s="77">
        <v>3475</v>
      </c>
      <c r="J125" s="77">
        <v>0</v>
      </c>
      <c r="K125" s="77">
        <v>95</v>
      </c>
      <c r="L125" s="77">
        <v>3380</v>
      </c>
      <c r="M125" s="77">
        <v>0</v>
      </c>
      <c r="AC125" s="4"/>
    </row>
    <row r="126" spans="1:13" ht="19.5" customHeight="1">
      <c r="A126" s="14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ht="19.5" customHeight="1">
      <c r="A127" s="153" t="s">
        <v>180</v>
      </c>
      <c r="B127" s="83"/>
      <c r="C127" s="84"/>
      <c r="D127" s="84"/>
      <c r="E127" s="85"/>
      <c r="F127" s="83"/>
      <c r="G127" s="84"/>
      <c r="H127" s="85"/>
      <c r="I127" s="92"/>
      <c r="J127" s="83"/>
      <c r="K127" s="84"/>
      <c r="L127" s="84"/>
      <c r="M127" s="85"/>
    </row>
    <row r="128" spans="1:13" ht="19.5" customHeight="1">
      <c r="A128" s="19" t="s">
        <v>19</v>
      </c>
      <c r="B128" s="102">
        <v>0</v>
      </c>
      <c r="C128" s="102">
        <v>1</v>
      </c>
      <c r="D128" s="102">
        <v>0</v>
      </c>
      <c r="E128" s="102">
        <v>1</v>
      </c>
      <c r="F128" s="102">
        <v>0</v>
      </c>
      <c r="G128" s="102">
        <v>14878</v>
      </c>
      <c r="H128" s="102">
        <v>0</v>
      </c>
      <c r="I128" s="102">
        <v>15</v>
      </c>
      <c r="J128" s="102">
        <v>0</v>
      </c>
      <c r="K128" s="102">
        <v>0</v>
      </c>
      <c r="L128" s="102">
        <v>15</v>
      </c>
      <c r="M128" s="102">
        <v>0</v>
      </c>
    </row>
    <row r="129" spans="1:13" ht="19.5" customHeight="1">
      <c r="A129" s="19" t="s">
        <v>20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</row>
    <row r="130" spans="1:13" ht="19.5" customHeight="1">
      <c r="A130" s="19" t="s">
        <v>21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</row>
    <row r="131" spans="1:13" ht="19.5" customHeight="1">
      <c r="A131" s="19" t="s">
        <v>22</v>
      </c>
      <c r="B131" s="102">
        <v>0</v>
      </c>
      <c r="C131" s="102">
        <v>1</v>
      </c>
      <c r="D131" s="102">
        <v>0</v>
      </c>
      <c r="E131" s="102">
        <v>1</v>
      </c>
      <c r="F131" s="102">
        <v>0</v>
      </c>
      <c r="G131" s="102">
        <v>13000</v>
      </c>
      <c r="H131" s="102">
        <v>0</v>
      </c>
      <c r="I131" s="102">
        <v>13</v>
      </c>
      <c r="J131" s="102">
        <v>0</v>
      </c>
      <c r="K131" s="102">
        <v>13</v>
      </c>
      <c r="L131" s="102">
        <v>0</v>
      </c>
      <c r="M131" s="102">
        <v>0</v>
      </c>
    </row>
    <row r="132" spans="1:29" s="21" customFormat="1" ht="19.5" customHeight="1">
      <c r="A132" s="115" t="s">
        <v>23</v>
      </c>
      <c r="B132" s="77">
        <v>0</v>
      </c>
      <c r="C132" s="77">
        <v>2</v>
      </c>
      <c r="D132" s="77">
        <v>0</v>
      </c>
      <c r="E132" s="77">
        <v>2</v>
      </c>
      <c r="F132" s="78" t="s">
        <v>261</v>
      </c>
      <c r="G132" s="78" t="s">
        <v>261</v>
      </c>
      <c r="H132" s="78" t="s">
        <v>261</v>
      </c>
      <c r="I132" s="77">
        <v>28</v>
      </c>
      <c r="J132" s="77">
        <v>0</v>
      </c>
      <c r="K132" s="77">
        <v>13</v>
      </c>
      <c r="L132" s="77">
        <v>15</v>
      </c>
      <c r="M132" s="77">
        <v>0</v>
      </c>
      <c r="AC132" s="4"/>
    </row>
    <row r="133" spans="1:13" ht="19.5" customHeight="1">
      <c r="A133" s="14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3" ht="19.5" customHeight="1">
      <c r="A134" s="153" t="s">
        <v>181</v>
      </c>
      <c r="B134" s="83"/>
      <c r="C134" s="84"/>
      <c r="D134" s="84"/>
      <c r="E134" s="85"/>
      <c r="F134" s="83"/>
      <c r="G134" s="84"/>
      <c r="H134" s="85"/>
      <c r="I134" s="92"/>
      <c r="J134" s="83"/>
      <c r="K134" s="84"/>
      <c r="L134" s="84"/>
      <c r="M134" s="85"/>
    </row>
    <row r="135" spans="1:13" ht="19.5" customHeight="1">
      <c r="A135" s="19" t="s">
        <v>19</v>
      </c>
      <c r="B135" s="102">
        <v>0</v>
      </c>
      <c r="C135" s="102">
        <v>70</v>
      </c>
      <c r="D135" s="102">
        <v>0</v>
      </c>
      <c r="E135" s="102">
        <v>70</v>
      </c>
      <c r="F135" s="102">
        <v>0</v>
      </c>
      <c r="G135" s="102">
        <v>22571</v>
      </c>
      <c r="H135" s="102">
        <v>0</v>
      </c>
      <c r="I135" s="102">
        <v>1580</v>
      </c>
      <c r="J135" s="102">
        <v>0</v>
      </c>
      <c r="K135" s="102">
        <v>92</v>
      </c>
      <c r="L135" s="102">
        <v>1488</v>
      </c>
      <c r="M135" s="102">
        <v>0</v>
      </c>
    </row>
    <row r="136" spans="1:13" ht="19.5" customHeight="1">
      <c r="A136" s="19" t="s">
        <v>20</v>
      </c>
      <c r="B136" s="102">
        <v>0</v>
      </c>
      <c r="C136" s="102">
        <v>30</v>
      </c>
      <c r="D136" s="102">
        <v>0</v>
      </c>
      <c r="E136" s="102">
        <v>30</v>
      </c>
      <c r="F136" s="102">
        <v>0</v>
      </c>
      <c r="G136" s="102">
        <v>26290</v>
      </c>
      <c r="H136" s="102">
        <v>0</v>
      </c>
      <c r="I136" s="102">
        <v>788</v>
      </c>
      <c r="J136" s="102">
        <v>0</v>
      </c>
      <c r="K136" s="102">
        <v>34</v>
      </c>
      <c r="L136" s="102">
        <v>754</v>
      </c>
      <c r="M136" s="102">
        <v>0</v>
      </c>
    </row>
    <row r="137" spans="1:13" ht="19.5" customHeight="1">
      <c r="A137" s="19" t="s">
        <v>21</v>
      </c>
      <c r="B137" s="102">
        <v>0</v>
      </c>
      <c r="C137" s="102">
        <v>48</v>
      </c>
      <c r="D137" s="102">
        <v>0</v>
      </c>
      <c r="E137" s="102">
        <v>48</v>
      </c>
      <c r="F137" s="102">
        <v>0</v>
      </c>
      <c r="G137" s="102">
        <v>24021</v>
      </c>
      <c r="H137" s="102">
        <v>0</v>
      </c>
      <c r="I137" s="102">
        <v>1153</v>
      </c>
      <c r="J137" s="102">
        <v>0</v>
      </c>
      <c r="K137" s="102">
        <v>103</v>
      </c>
      <c r="L137" s="102">
        <v>1050</v>
      </c>
      <c r="M137" s="102">
        <v>0</v>
      </c>
    </row>
    <row r="138" spans="1:13" ht="19.5" customHeight="1">
      <c r="A138" s="19" t="s">
        <v>22</v>
      </c>
      <c r="B138" s="102">
        <v>0</v>
      </c>
      <c r="C138" s="102">
        <v>112</v>
      </c>
      <c r="D138" s="102">
        <v>0</v>
      </c>
      <c r="E138" s="102">
        <v>112</v>
      </c>
      <c r="F138" s="102">
        <v>0</v>
      </c>
      <c r="G138" s="102">
        <v>29205</v>
      </c>
      <c r="H138" s="102">
        <v>0</v>
      </c>
      <c r="I138" s="102">
        <v>3271</v>
      </c>
      <c r="J138" s="102">
        <v>0</v>
      </c>
      <c r="K138" s="102">
        <v>65</v>
      </c>
      <c r="L138" s="102">
        <v>3206</v>
      </c>
      <c r="M138" s="102">
        <v>0</v>
      </c>
    </row>
    <row r="139" spans="1:29" s="21" customFormat="1" ht="19.5" customHeight="1">
      <c r="A139" s="115" t="s">
        <v>23</v>
      </c>
      <c r="B139" s="77">
        <v>0</v>
      </c>
      <c r="C139" s="77">
        <v>260</v>
      </c>
      <c r="D139" s="77">
        <v>0</v>
      </c>
      <c r="E139" s="77">
        <v>260</v>
      </c>
      <c r="F139" s="78" t="s">
        <v>261</v>
      </c>
      <c r="G139" s="78" t="s">
        <v>261</v>
      </c>
      <c r="H139" s="78" t="s">
        <v>261</v>
      </c>
      <c r="I139" s="77">
        <v>6792</v>
      </c>
      <c r="J139" s="77">
        <v>0</v>
      </c>
      <c r="K139" s="77">
        <v>294</v>
      </c>
      <c r="L139" s="77">
        <v>6498</v>
      </c>
      <c r="M139" s="77">
        <v>0</v>
      </c>
      <c r="AC139" s="4"/>
    </row>
    <row r="140" spans="1:13" ht="19.5" customHeight="1">
      <c r="A140" s="14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ht="19.5" customHeight="1">
      <c r="A141" s="153" t="s">
        <v>182</v>
      </c>
      <c r="B141" s="83"/>
      <c r="C141" s="84"/>
      <c r="D141" s="84"/>
      <c r="E141" s="85"/>
      <c r="F141" s="83"/>
      <c r="G141" s="84"/>
      <c r="H141" s="85"/>
      <c r="I141" s="92"/>
      <c r="J141" s="83"/>
      <c r="K141" s="84"/>
      <c r="L141" s="84"/>
      <c r="M141" s="85"/>
    </row>
    <row r="142" spans="1:13" ht="19.5" customHeight="1">
      <c r="A142" s="19" t="s">
        <v>19</v>
      </c>
      <c r="B142" s="102">
        <v>49</v>
      </c>
      <c r="C142" s="102">
        <v>424</v>
      </c>
      <c r="D142" s="102">
        <v>37</v>
      </c>
      <c r="E142" s="102">
        <v>510</v>
      </c>
      <c r="F142" s="102">
        <v>7004</v>
      </c>
      <c r="G142" s="102">
        <v>33062</v>
      </c>
      <c r="H142" s="102">
        <v>128603</v>
      </c>
      <c r="I142" s="102">
        <v>19120</v>
      </c>
      <c r="J142" s="102">
        <v>0</v>
      </c>
      <c r="K142" s="102">
        <v>297</v>
      </c>
      <c r="L142" s="102">
        <v>18823</v>
      </c>
      <c r="M142" s="102">
        <v>0</v>
      </c>
    </row>
    <row r="143" spans="1:13" ht="19.5" customHeight="1">
      <c r="A143" s="19" t="s">
        <v>20</v>
      </c>
      <c r="B143" s="102">
        <v>0</v>
      </c>
      <c r="C143" s="102">
        <v>235</v>
      </c>
      <c r="D143" s="102">
        <v>8</v>
      </c>
      <c r="E143" s="102">
        <v>243</v>
      </c>
      <c r="F143" s="102">
        <v>0</v>
      </c>
      <c r="G143" s="102">
        <v>28370</v>
      </c>
      <c r="H143" s="102">
        <v>84200</v>
      </c>
      <c r="I143" s="102">
        <v>7340</v>
      </c>
      <c r="J143" s="102">
        <v>0</v>
      </c>
      <c r="K143" s="102">
        <v>41</v>
      </c>
      <c r="L143" s="102">
        <v>7299</v>
      </c>
      <c r="M143" s="102">
        <v>0</v>
      </c>
    </row>
    <row r="144" spans="1:13" ht="19.5" customHeight="1">
      <c r="A144" s="19" t="s">
        <v>21</v>
      </c>
      <c r="B144" s="102">
        <v>0</v>
      </c>
      <c r="C144" s="102">
        <v>174</v>
      </c>
      <c r="D144" s="102">
        <v>1</v>
      </c>
      <c r="E144" s="102">
        <v>175</v>
      </c>
      <c r="F144" s="102">
        <v>0</v>
      </c>
      <c r="G144" s="102">
        <v>33879</v>
      </c>
      <c r="H144" s="102">
        <v>84000</v>
      </c>
      <c r="I144" s="102">
        <v>5979</v>
      </c>
      <c r="J144" s="102">
        <v>0</v>
      </c>
      <c r="K144" s="102">
        <v>732</v>
      </c>
      <c r="L144" s="102">
        <v>5247</v>
      </c>
      <c r="M144" s="102">
        <v>0</v>
      </c>
    </row>
    <row r="145" spans="1:13" ht="19.5" customHeight="1">
      <c r="A145" s="19" t="s">
        <v>22</v>
      </c>
      <c r="B145" s="102">
        <v>0</v>
      </c>
      <c r="C145" s="102">
        <v>445</v>
      </c>
      <c r="D145" s="102">
        <v>3</v>
      </c>
      <c r="E145" s="102">
        <v>448</v>
      </c>
      <c r="F145" s="102">
        <v>0</v>
      </c>
      <c r="G145" s="102">
        <v>40028</v>
      </c>
      <c r="H145" s="102">
        <v>70513</v>
      </c>
      <c r="I145" s="102">
        <v>18024</v>
      </c>
      <c r="J145" s="102">
        <v>0</v>
      </c>
      <c r="K145" s="102">
        <v>162</v>
      </c>
      <c r="L145" s="102">
        <v>17862</v>
      </c>
      <c r="M145" s="102">
        <v>0</v>
      </c>
    </row>
    <row r="146" spans="1:29" s="21" customFormat="1" ht="19.5" customHeight="1">
      <c r="A146" s="115" t="s">
        <v>23</v>
      </c>
      <c r="B146" s="77">
        <v>49</v>
      </c>
      <c r="C146" s="77">
        <v>1278</v>
      </c>
      <c r="D146" s="77">
        <v>49</v>
      </c>
      <c r="E146" s="77">
        <v>1376</v>
      </c>
      <c r="F146" s="78" t="s">
        <v>261</v>
      </c>
      <c r="G146" s="78" t="s">
        <v>261</v>
      </c>
      <c r="H146" s="78" t="s">
        <v>261</v>
      </c>
      <c r="I146" s="77">
        <v>50463</v>
      </c>
      <c r="J146" s="77">
        <v>0</v>
      </c>
      <c r="K146" s="77">
        <v>1232</v>
      </c>
      <c r="L146" s="77">
        <v>49231</v>
      </c>
      <c r="M146" s="77">
        <v>0</v>
      </c>
      <c r="AC146" s="4"/>
    </row>
    <row r="147" spans="1:13" ht="19.5" customHeight="1">
      <c r="A147" s="14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1:13" ht="19.5" customHeight="1">
      <c r="A148" s="153" t="s">
        <v>183</v>
      </c>
      <c r="B148" s="83"/>
      <c r="C148" s="84"/>
      <c r="D148" s="84"/>
      <c r="E148" s="85"/>
      <c r="F148" s="83"/>
      <c r="G148" s="84"/>
      <c r="H148" s="85"/>
      <c r="I148" s="92"/>
      <c r="J148" s="83"/>
      <c r="K148" s="84"/>
      <c r="L148" s="84"/>
      <c r="M148" s="85"/>
    </row>
    <row r="149" spans="1:13" ht="19.5" customHeight="1">
      <c r="A149" s="19" t="s">
        <v>19</v>
      </c>
      <c r="B149" s="102">
        <v>1</v>
      </c>
      <c r="C149" s="102">
        <v>60</v>
      </c>
      <c r="D149" s="102">
        <v>0</v>
      </c>
      <c r="E149" s="102">
        <v>61</v>
      </c>
      <c r="F149" s="102">
        <v>11000</v>
      </c>
      <c r="G149" s="102">
        <v>23133</v>
      </c>
      <c r="H149" s="102">
        <v>0</v>
      </c>
      <c r="I149" s="102">
        <v>1399</v>
      </c>
      <c r="J149" s="102">
        <v>0</v>
      </c>
      <c r="K149" s="102">
        <v>68</v>
      </c>
      <c r="L149" s="102">
        <v>1331</v>
      </c>
      <c r="M149" s="102">
        <v>0</v>
      </c>
    </row>
    <row r="150" spans="1:13" ht="19.5" customHeight="1">
      <c r="A150" s="19" t="s">
        <v>20</v>
      </c>
      <c r="B150" s="102">
        <v>0</v>
      </c>
      <c r="C150" s="102">
        <v>47</v>
      </c>
      <c r="D150" s="102">
        <v>0</v>
      </c>
      <c r="E150" s="102">
        <v>47</v>
      </c>
      <c r="F150" s="102">
        <v>0</v>
      </c>
      <c r="G150" s="102">
        <v>36950</v>
      </c>
      <c r="H150" s="102">
        <v>0</v>
      </c>
      <c r="I150" s="102">
        <v>1736</v>
      </c>
      <c r="J150" s="102">
        <v>0</v>
      </c>
      <c r="K150" s="102">
        <v>11</v>
      </c>
      <c r="L150" s="102">
        <v>1725</v>
      </c>
      <c r="M150" s="102">
        <v>0</v>
      </c>
    </row>
    <row r="151" spans="1:13" ht="19.5" customHeight="1">
      <c r="A151" s="19" t="s">
        <v>21</v>
      </c>
      <c r="B151" s="102">
        <v>0</v>
      </c>
      <c r="C151" s="102">
        <v>61</v>
      </c>
      <c r="D151" s="102">
        <v>0</v>
      </c>
      <c r="E151" s="102">
        <v>61</v>
      </c>
      <c r="F151" s="102">
        <v>0</v>
      </c>
      <c r="G151" s="102">
        <v>21525</v>
      </c>
      <c r="H151" s="102">
        <v>0</v>
      </c>
      <c r="I151" s="102">
        <v>1313</v>
      </c>
      <c r="J151" s="102">
        <v>0</v>
      </c>
      <c r="K151" s="102">
        <v>216</v>
      </c>
      <c r="L151" s="102">
        <v>1097</v>
      </c>
      <c r="M151" s="102">
        <v>0</v>
      </c>
    </row>
    <row r="152" spans="1:13" ht="19.5" customHeight="1">
      <c r="A152" s="19" t="s">
        <v>22</v>
      </c>
      <c r="B152" s="102">
        <v>0</v>
      </c>
      <c r="C152" s="102">
        <v>162</v>
      </c>
      <c r="D152" s="102">
        <v>0</v>
      </c>
      <c r="E152" s="102">
        <v>162</v>
      </c>
      <c r="F152" s="102">
        <v>0</v>
      </c>
      <c r="G152" s="102">
        <v>22814</v>
      </c>
      <c r="H152" s="102">
        <v>0</v>
      </c>
      <c r="I152" s="102">
        <v>3696</v>
      </c>
      <c r="J152" s="102">
        <v>0</v>
      </c>
      <c r="K152" s="102">
        <v>74</v>
      </c>
      <c r="L152" s="102">
        <v>3622</v>
      </c>
      <c r="M152" s="102">
        <v>0</v>
      </c>
    </row>
    <row r="153" spans="1:29" s="21" customFormat="1" ht="19.5" customHeight="1">
      <c r="A153" s="115" t="s">
        <v>23</v>
      </c>
      <c r="B153" s="77">
        <v>1</v>
      </c>
      <c r="C153" s="77">
        <v>330</v>
      </c>
      <c r="D153" s="77">
        <v>0</v>
      </c>
      <c r="E153" s="77">
        <v>331</v>
      </c>
      <c r="F153" s="78" t="s">
        <v>261</v>
      </c>
      <c r="G153" s="78" t="s">
        <v>261</v>
      </c>
      <c r="H153" s="78" t="s">
        <v>261</v>
      </c>
      <c r="I153" s="77">
        <v>8144</v>
      </c>
      <c r="J153" s="77">
        <v>0</v>
      </c>
      <c r="K153" s="77">
        <v>369</v>
      </c>
      <c r="L153" s="77">
        <v>7775</v>
      </c>
      <c r="M153" s="77">
        <v>0</v>
      </c>
      <c r="AC153" s="4"/>
    </row>
    <row r="154" spans="1:13" ht="19.5" customHeight="1">
      <c r="A154" s="14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1:13" ht="19.5" customHeight="1">
      <c r="A155" s="153" t="s">
        <v>184</v>
      </c>
      <c r="B155" s="83"/>
      <c r="C155" s="84"/>
      <c r="D155" s="84"/>
      <c r="E155" s="85"/>
      <c r="F155" s="83"/>
      <c r="G155" s="84"/>
      <c r="H155" s="85"/>
      <c r="I155" s="92"/>
      <c r="J155" s="83"/>
      <c r="K155" s="84"/>
      <c r="L155" s="84"/>
      <c r="M155" s="85"/>
    </row>
    <row r="156" spans="1:13" ht="19.5" customHeight="1">
      <c r="A156" s="19" t="s">
        <v>19</v>
      </c>
      <c r="B156" s="102">
        <v>0</v>
      </c>
      <c r="C156" s="102">
        <v>1</v>
      </c>
      <c r="D156" s="102">
        <v>0</v>
      </c>
      <c r="E156" s="102">
        <v>1</v>
      </c>
      <c r="F156" s="102">
        <v>0</v>
      </c>
      <c r="G156" s="102">
        <v>24000</v>
      </c>
      <c r="H156" s="102">
        <v>0</v>
      </c>
      <c r="I156" s="102">
        <v>24</v>
      </c>
      <c r="J156" s="102">
        <v>0</v>
      </c>
      <c r="K156" s="102">
        <v>0</v>
      </c>
      <c r="L156" s="102">
        <v>24</v>
      </c>
      <c r="M156" s="102">
        <v>0</v>
      </c>
    </row>
    <row r="157" spans="1:13" ht="19.5" customHeight="1">
      <c r="A157" s="19" t="s">
        <v>20</v>
      </c>
      <c r="B157" s="102">
        <v>0</v>
      </c>
      <c r="C157" s="102">
        <v>2</v>
      </c>
      <c r="D157" s="102">
        <v>0</v>
      </c>
      <c r="E157" s="102">
        <v>2</v>
      </c>
      <c r="F157" s="102">
        <v>0</v>
      </c>
      <c r="G157" s="102">
        <v>40200</v>
      </c>
      <c r="H157" s="102">
        <v>0</v>
      </c>
      <c r="I157" s="102">
        <v>81</v>
      </c>
      <c r="J157" s="102">
        <v>0</v>
      </c>
      <c r="K157" s="102">
        <v>0</v>
      </c>
      <c r="L157" s="102">
        <v>81</v>
      </c>
      <c r="M157" s="102">
        <v>0</v>
      </c>
    </row>
    <row r="158" spans="1:13" ht="19.5" customHeight="1">
      <c r="A158" s="19" t="s">
        <v>21</v>
      </c>
      <c r="B158" s="102">
        <v>0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0</v>
      </c>
      <c r="M158" s="102">
        <v>0</v>
      </c>
    </row>
    <row r="159" spans="1:13" ht="19.5" customHeight="1">
      <c r="A159" s="19" t="s">
        <v>22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</row>
    <row r="160" spans="1:29" s="21" customFormat="1" ht="19.5" customHeight="1">
      <c r="A160" s="115" t="s">
        <v>23</v>
      </c>
      <c r="B160" s="77">
        <v>0</v>
      </c>
      <c r="C160" s="77">
        <v>3</v>
      </c>
      <c r="D160" s="77">
        <v>0</v>
      </c>
      <c r="E160" s="77">
        <v>3</v>
      </c>
      <c r="F160" s="78" t="s">
        <v>261</v>
      </c>
      <c r="G160" s="78" t="s">
        <v>261</v>
      </c>
      <c r="H160" s="78" t="s">
        <v>261</v>
      </c>
      <c r="I160" s="77">
        <v>105</v>
      </c>
      <c r="J160" s="77">
        <v>0</v>
      </c>
      <c r="K160" s="77">
        <v>0</v>
      </c>
      <c r="L160" s="77">
        <v>105</v>
      </c>
      <c r="M160" s="77">
        <v>0</v>
      </c>
      <c r="AC160" s="4"/>
    </row>
    <row r="161" spans="1:13" ht="19.5" customHeight="1">
      <c r="A161" s="14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9.5" customHeight="1">
      <c r="A162" s="153" t="s">
        <v>185</v>
      </c>
      <c r="B162" s="83"/>
      <c r="C162" s="84"/>
      <c r="D162" s="84"/>
      <c r="E162" s="85"/>
      <c r="F162" s="83"/>
      <c r="G162" s="84"/>
      <c r="H162" s="85"/>
      <c r="I162" s="92"/>
      <c r="J162" s="83"/>
      <c r="K162" s="84"/>
      <c r="L162" s="84"/>
      <c r="M162" s="85"/>
    </row>
    <row r="163" spans="1:13" ht="19.5" customHeight="1">
      <c r="A163" s="19" t="s">
        <v>19</v>
      </c>
      <c r="B163" s="102">
        <v>0</v>
      </c>
      <c r="C163" s="102">
        <v>31</v>
      </c>
      <c r="D163" s="102">
        <v>37</v>
      </c>
      <c r="E163" s="102">
        <v>68</v>
      </c>
      <c r="F163" s="102">
        <v>0</v>
      </c>
      <c r="G163" s="102">
        <v>25065</v>
      </c>
      <c r="H163" s="102">
        <v>30000</v>
      </c>
      <c r="I163" s="102">
        <v>1887</v>
      </c>
      <c r="J163" s="102">
        <v>0</v>
      </c>
      <c r="K163" s="102">
        <v>7</v>
      </c>
      <c r="L163" s="102">
        <v>1880</v>
      </c>
      <c r="M163" s="102">
        <v>0</v>
      </c>
    </row>
    <row r="164" spans="1:13" ht="19.5" customHeight="1">
      <c r="A164" s="19" t="s">
        <v>20</v>
      </c>
      <c r="B164" s="102">
        <v>0</v>
      </c>
      <c r="C164" s="102">
        <v>1</v>
      </c>
      <c r="D164" s="102">
        <v>0</v>
      </c>
      <c r="E164" s="102">
        <v>1</v>
      </c>
      <c r="F164" s="102">
        <v>0</v>
      </c>
      <c r="G164" s="102">
        <v>17000</v>
      </c>
      <c r="H164" s="102">
        <v>0</v>
      </c>
      <c r="I164" s="102">
        <v>17</v>
      </c>
      <c r="J164" s="102">
        <v>0</v>
      </c>
      <c r="K164" s="102">
        <v>0</v>
      </c>
      <c r="L164" s="102">
        <v>17</v>
      </c>
      <c r="M164" s="102">
        <v>0</v>
      </c>
    </row>
    <row r="165" spans="1:13" ht="19.5" customHeight="1">
      <c r="A165" s="19" t="s">
        <v>21</v>
      </c>
      <c r="B165" s="102">
        <v>0</v>
      </c>
      <c r="C165" s="102">
        <v>3</v>
      </c>
      <c r="D165" s="102">
        <v>0</v>
      </c>
      <c r="E165" s="102">
        <v>3</v>
      </c>
      <c r="F165" s="102">
        <v>0</v>
      </c>
      <c r="G165" s="102">
        <v>13667</v>
      </c>
      <c r="H165" s="102">
        <v>0</v>
      </c>
      <c r="I165" s="102">
        <v>41</v>
      </c>
      <c r="J165" s="102">
        <v>0</v>
      </c>
      <c r="K165" s="102">
        <v>6</v>
      </c>
      <c r="L165" s="102">
        <v>35</v>
      </c>
      <c r="M165" s="102">
        <v>0</v>
      </c>
    </row>
    <row r="166" spans="1:13" ht="19.5" customHeight="1">
      <c r="A166" s="19" t="s">
        <v>22</v>
      </c>
      <c r="B166" s="102">
        <v>0</v>
      </c>
      <c r="C166" s="102">
        <v>3</v>
      </c>
      <c r="D166" s="102">
        <v>0</v>
      </c>
      <c r="E166" s="102">
        <v>3</v>
      </c>
      <c r="F166" s="102">
        <v>0</v>
      </c>
      <c r="G166" s="102">
        <v>10833</v>
      </c>
      <c r="H166" s="102">
        <v>0</v>
      </c>
      <c r="I166" s="102">
        <v>33</v>
      </c>
      <c r="J166" s="102">
        <v>0</v>
      </c>
      <c r="K166" s="102">
        <v>3</v>
      </c>
      <c r="L166" s="102">
        <v>30</v>
      </c>
      <c r="M166" s="102">
        <v>0</v>
      </c>
    </row>
    <row r="167" spans="1:29" s="21" customFormat="1" ht="19.5" customHeight="1">
      <c r="A167" s="115" t="s">
        <v>23</v>
      </c>
      <c r="B167" s="77">
        <v>0</v>
      </c>
      <c r="C167" s="77">
        <v>38</v>
      </c>
      <c r="D167" s="77">
        <v>37</v>
      </c>
      <c r="E167" s="77">
        <v>75</v>
      </c>
      <c r="F167" s="78" t="s">
        <v>261</v>
      </c>
      <c r="G167" s="78" t="s">
        <v>261</v>
      </c>
      <c r="H167" s="78" t="s">
        <v>261</v>
      </c>
      <c r="I167" s="77">
        <v>1978</v>
      </c>
      <c r="J167" s="77">
        <v>0</v>
      </c>
      <c r="K167" s="77">
        <v>16</v>
      </c>
      <c r="L167" s="77">
        <v>1962</v>
      </c>
      <c r="M167" s="77">
        <v>0</v>
      </c>
      <c r="AC167" s="4"/>
    </row>
    <row r="168" spans="1:13" ht="19.5" customHeight="1">
      <c r="A168" s="14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ht="19.5" customHeight="1">
      <c r="A169" s="153" t="s">
        <v>186</v>
      </c>
      <c r="B169" s="83"/>
      <c r="C169" s="84"/>
      <c r="D169" s="84"/>
      <c r="E169" s="85"/>
      <c r="F169" s="83"/>
      <c r="G169" s="84"/>
      <c r="H169" s="85"/>
      <c r="I169" s="92"/>
      <c r="J169" s="83"/>
      <c r="K169" s="84"/>
      <c r="L169" s="84"/>
      <c r="M169" s="85"/>
    </row>
    <row r="170" spans="1:13" ht="19.5" customHeight="1">
      <c r="A170" s="19" t="s">
        <v>19</v>
      </c>
      <c r="B170" s="102">
        <v>4</v>
      </c>
      <c r="C170" s="102">
        <v>307</v>
      </c>
      <c r="D170" s="102">
        <v>0</v>
      </c>
      <c r="E170" s="102">
        <v>311</v>
      </c>
      <c r="F170" s="102">
        <v>7700</v>
      </c>
      <c r="G170" s="102">
        <v>9691</v>
      </c>
      <c r="H170" s="102">
        <v>0</v>
      </c>
      <c r="I170" s="102">
        <v>3006</v>
      </c>
      <c r="J170" s="102">
        <v>0</v>
      </c>
      <c r="K170" s="102">
        <v>45</v>
      </c>
      <c r="L170" s="102">
        <v>2848</v>
      </c>
      <c r="M170" s="102">
        <v>113</v>
      </c>
    </row>
    <row r="171" spans="1:13" ht="19.5" customHeight="1">
      <c r="A171" s="19" t="s">
        <v>20</v>
      </c>
      <c r="B171" s="102">
        <v>0</v>
      </c>
      <c r="C171" s="102">
        <v>26</v>
      </c>
      <c r="D171" s="102">
        <v>0</v>
      </c>
      <c r="E171" s="102">
        <v>26</v>
      </c>
      <c r="F171" s="102">
        <v>0</v>
      </c>
      <c r="G171" s="102">
        <v>10917</v>
      </c>
      <c r="H171" s="102">
        <v>0</v>
      </c>
      <c r="I171" s="102">
        <v>284</v>
      </c>
      <c r="J171" s="102">
        <v>0</v>
      </c>
      <c r="K171" s="102">
        <v>15</v>
      </c>
      <c r="L171" s="102">
        <v>269</v>
      </c>
      <c r="M171" s="102">
        <v>0</v>
      </c>
    </row>
    <row r="172" spans="1:13" ht="19.5" customHeight="1">
      <c r="A172" s="19" t="s">
        <v>21</v>
      </c>
      <c r="B172" s="102">
        <v>0</v>
      </c>
      <c r="C172" s="102">
        <v>12</v>
      </c>
      <c r="D172" s="102">
        <v>0</v>
      </c>
      <c r="E172" s="102">
        <v>12</v>
      </c>
      <c r="F172" s="102">
        <v>0</v>
      </c>
      <c r="G172" s="102">
        <v>12500</v>
      </c>
      <c r="H172" s="102">
        <v>0</v>
      </c>
      <c r="I172" s="102">
        <v>150</v>
      </c>
      <c r="J172" s="102">
        <v>0</v>
      </c>
      <c r="K172" s="102">
        <v>16</v>
      </c>
      <c r="L172" s="102">
        <v>134</v>
      </c>
      <c r="M172" s="102">
        <v>0</v>
      </c>
    </row>
    <row r="173" spans="1:13" ht="19.5" customHeight="1">
      <c r="A173" s="19" t="s">
        <v>22</v>
      </c>
      <c r="B173" s="102">
        <v>0</v>
      </c>
      <c r="C173" s="102">
        <v>718</v>
      </c>
      <c r="D173" s="102">
        <v>0</v>
      </c>
      <c r="E173" s="102">
        <v>718</v>
      </c>
      <c r="F173" s="102">
        <v>0</v>
      </c>
      <c r="G173" s="102">
        <v>13805</v>
      </c>
      <c r="H173" s="102">
        <v>0</v>
      </c>
      <c r="I173" s="102">
        <v>9912</v>
      </c>
      <c r="J173" s="102">
        <v>0</v>
      </c>
      <c r="K173" s="102">
        <v>79</v>
      </c>
      <c r="L173" s="102">
        <v>9833</v>
      </c>
      <c r="M173" s="102">
        <v>0</v>
      </c>
    </row>
    <row r="174" spans="1:29" s="21" customFormat="1" ht="19.5" customHeight="1">
      <c r="A174" s="115" t="s">
        <v>23</v>
      </c>
      <c r="B174" s="77">
        <v>4</v>
      </c>
      <c r="C174" s="77">
        <v>1063</v>
      </c>
      <c r="D174" s="77">
        <v>0</v>
      </c>
      <c r="E174" s="77">
        <v>1067</v>
      </c>
      <c r="F174" s="78" t="s">
        <v>261</v>
      </c>
      <c r="G174" s="78" t="s">
        <v>261</v>
      </c>
      <c r="H174" s="78" t="s">
        <v>261</v>
      </c>
      <c r="I174" s="77">
        <v>13352</v>
      </c>
      <c r="J174" s="77">
        <v>0</v>
      </c>
      <c r="K174" s="77">
        <v>155</v>
      </c>
      <c r="L174" s="77">
        <v>13084</v>
      </c>
      <c r="M174" s="77">
        <v>113</v>
      </c>
      <c r="AC174" s="4"/>
    </row>
    <row r="175" spans="1:13" ht="19.5" customHeight="1">
      <c r="A175" s="14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ht="19.5" customHeight="1">
      <c r="A176" s="153" t="s">
        <v>266</v>
      </c>
      <c r="B176" s="83"/>
      <c r="C176" s="84"/>
      <c r="D176" s="84"/>
      <c r="E176" s="85"/>
      <c r="F176" s="83"/>
      <c r="G176" s="84"/>
      <c r="H176" s="85"/>
      <c r="I176" s="92"/>
      <c r="J176" s="83"/>
      <c r="K176" s="84"/>
      <c r="L176" s="84"/>
      <c r="M176" s="85"/>
    </row>
    <row r="177" spans="1:13" ht="19.5" customHeight="1">
      <c r="A177" s="19" t="s">
        <v>19</v>
      </c>
      <c r="B177" s="102">
        <v>3</v>
      </c>
      <c r="C177" s="102">
        <v>174</v>
      </c>
      <c r="D177" s="102">
        <v>0</v>
      </c>
      <c r="E177" s="102">
        <v>177</v>
      </c>
      <c r="F177" s="102">
        <v>11000</v>
      </c>
      <c r="G177" s="102">
        <v>18374</v>
      </c>
      <c r="H177" s="102">
        <v>0</v>
      </c>
      <c r="I177" s="102">
        <v>3230</v>
      </c>
      <c r="J177" s="102">
        <v>0</v>
      </c>
      <c r="K177" s="102">
        <v>49</v>
      </c>
      <c r="L177" s="102">
        <v>3181</v>
      </c>
      <c r="M177" s="102">
        <v>0</v>
      </c>
    </row>
    <row r="178" spans="1:13" ht="19.5" customHeight="1">
      <c r="A178" s="19" t="s">
        <v>20</v>
      </c>
      <c r="B178" s="102">
        <v>0</v>
      </c>
      <c r="C178" s="102">
        <v>38</v>
      </c>
      <c r="D178" s="102">
        <v>0</v>
      </c>
      <c r="E178" s="102">
        <v>38</v>
      </c>
      <c r="F178" s="102">
        <v>0</v>
      </c>
      <c r="G178" s="102">
        <v>20170</v>
      </c>
      <c r="H178" s="102">
        <v>0</v>
      </c>
      <c r="I178" s="102">
        <v>766</v>
      </c>
      <c r="J178" s="102">
        <v>0</v>
      </c>
      <c r="K178" s="102">
        <v>36</v>
      </c>
      <c r="L178" s="102">
        <v>730</v>
      </c>
      <c r="M178" s="102">
        <v>0</v>
      </c>
    </row>
    <row r="179" spans="1:13" ht="19.5" customHeight="1">
      <c r="A179" s="19" t="s">
        <v>21</v>
      </c>
      <c r="B179" s="102">
        <v>0</v>
      </c>
      <c r="C179" s="102">
        <v>34</v>
      </c>
      <c r="D179" s="102">
        <v>0</v>
      </c>
      <c r="E179" s="102">
        <v>34</v>
      </c>
      <c r="F179" s="102">
        <v>0</v>
      </c>
      <c r="G179" s="102">
        <v>22807</v>
      </c>
      <c r="H179" s="102">
        <v>0</v>
      </c>
      <c r="I179" s="102">
        <v>775</v>
      </c>
      <c r="J179" s="102">
        <v>0</v>
      </c>
      <c r="K179" s="102">
        <v>156</v>
      </c>
      <c r="L179" s="102">
        <v>619</v>
      </c>
      <c r="M179" s="102">
        <v>0</v>
      </c>
    </row>
    <row r="180" spans="1:13" ht="19.5" customHeight="1">
      <c r="A180" s="19" t="s">
        <v>22</v>
      </c>
      <c r="B180" s="102">
        <v>0</v>
      </c>
      <c r="C180" s="102">
        <v>528</v>
      </c>
      <c r="D180" s="102">
        <v>0</v>
      </c>
      <c r="E180" s="102">
        <v>528</v>
      </c>
      <c r="F180" s="102">
        <v>0</v>
      </c>
      <c r="G180" s="102">
        <v>25222</v>
      </c>
      <c r="H180" s="102">
        <v>0</v>
      </c>
      <c r="I180" s="102">
        <v>13317</v>
      </c>
      <c r="J180" s="102">
        <v>0</v>
      </c>
      <c r="K180" s="102">
        <v>107</v>
      </c>
      <c r="L180" s="102">
        <v>13210</v>
      </c>
      <c r="M180" s="102">
        <v>0</v>
      </c>
    </row>
    <row r="181" spans="1:29" s="21" customFormat="1" ht="19.5" customHeight="1">
      <c r="A181" s="115" t="s">
        <v>23</v>
      </c>
      <c r="B181" s="77">
        <v>3</v>
      </c>
      <c r="C181" s="77">
        <v>774</v>
      </c>
      <c r="D181" s="77">
        <v>0</v>
      </c>
      <c r="E181" s="77">
        <v>777</v>
      </c>
      <c r="F181" s="78" t="s">
        <v>261</v>
      </c>
      <c r="G181" s="78" t="s">
        <v>261</v>
      </c>
      <c r="H181" s="78" t="s">
        <v>261</v>
      </c>
      <c r="I181" s="77">
        <v>18088</v>
      </c>
      <c r="J181" s="77">
        <v>0</v>
      </c>
      <c r="K181" s="77">
        <v>348</v>
      </c>
      <c r="L181" s="77">
        <v>17740</v>
      </c>
      <c r="M181" s="77">
        <v>0</v>
      </c>
      <c r="AC181" s="4"/>
    </row>
    <row r="182" spans="1:13" ht="19.5" customHeight="1">
      <c r="A182" s="14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1:13" ht="19.5" customHeight="1">
      <c r="A183" s="153" t="s">
        <v>187</v>
      </c>
      <c r="B183" s="83"/>
      <c r="C183" s="84"/>
      <c r="D183" s="84"/>
      <c r="E183" s="85"/>
      <c r="F183" s="83"/>
      <c r="G183" s="84"/>
      <c r="H183" s="85"/>
      <c r="I183" s="92"/>
      <c r="J183" s="83"/>
      <c r="K183" s="84"/>
      <c r="L183" s="84"/>
      <c r="M183" s="85"/>
    </row>
    <row r="184" spans="1:13" ht="19.5" customHeight="1">
      <c r="A184" s="19" t="s">
        <v>19</v>
      </c>
      <c r="B184" s="102">
        <v>2</v>
      </c>
      <c r="C184" s="102">
        <v>47</v>
      </c>
      <c r="D184" s="102">
        <v>0</v>
      </c>
      <c r="E184" s="102">
        <v>49</v>
      </c>
      <c r="F184" s="102">
        <v>5000</v>
      </c>
      <c r="G184" s="102">
        <v>11511</v>
      </c>
      <c r="H184" s="102">
        <v>0</v>
      </c>
      <c r="I184" s="102">
        <v>551</v>
      </c>
      <c r="J184" s="102">
        <v>0</v>
      </c>
      <c r="K184" s="102">
        <v>21</v>
      </c>
      <c r="L184" s="102">
        <v>530</v>
      </c>
      <c r="M184" s="102">
        <v>0</v>
      </c>
    </row>
    <row r="185" spans="1:13" ht="19.5" customHeight="1">
      <c r="A185" s="19" t="s">
        <v>20</v>
      </c>
      <c r="B185" s="102">
        <v>0</v>
      </c>
      <c r="C185" s="102">
        <v>35</v>
      </c>
      <c r="D185" s="102">
        <v>0</v>
      </c>
      <c r="E185" s="102">
        <v>35</v>
      </c>
      <c r="F185" s="102">
        <v>0</v>
      </c>
      <c r="G185" s="102">
        <v>11150</v>
      </c>
      <c r="H185" s="102">
        <v>0</v>
      </c>
      <c r="I185" s="102">
        <v>390</v>
      </c>
      <c r="J185" s="102">
        <v>0</v>
      </c>
      <c r="K185" s="102">
        <v>5</v>
      </c>
      <c r="L185" s="102">
        <v>385</v>
      </c>
      <c r="M185" s="102">
        <v>0</v>
      </c>
    </row>
    <row r="186" spans="1:13" ht="19.5" customHeight="1">
      <c r="A186" s="19" t="s">
        <v>21</v>
      </c>
      <c r="B186" s="102">
        <v>0</v>
      </c>
      <c r="C186" s="102">
        <v>15</v>
      </c>
      <c r="D186" s="102">
        <v>0</v>
      </c>
      <c r="E186" s="102">
        <v>15</v>
      </c>
      <c r="F186" s="102">
        <v>0</v>
      </c>
      <c r="G186" s="102">
        <v>9067</v>
      </c>
      <c r="H186" s="102">
        <v>0</v>
      </c>
      <c r="I186" s="102">
        <v>136</v>
      </c>
      <c r="J186" s="102">
        <v>0</v>
      </c>
      <c r="K186" s="102">
        <v>14</v>
      </c>
      <c r="L186" s="102">
        <v>122</v>
      </c>
      <c r="M186" s="102">
        <v>0</v>
      </c>
    </row>
    <row r="187" spans="1:13" ht="19.5" customHeight="1">
      <c r="A187" s="19" t="s">
        <v>22</v>
      </c>
      <c r="B187" s="102">
        <v>4</v>
      </c>
      <c r="C187" s="102">
        <v>14</v>
      </c>
      <c r="D187" s="102">
        <v>0</v>
      </c>
      <c r="E187" s="102">
        <v>18</v>
      </c>
      <c r="F187" s="102">
        <v>5000</v>
      </c>
      <c r="G187" s="102">
        <v>12000</v>
      </c>
      <c r="H187" s="102">
        <v>0</v>
      </c>
      <c r="I187" s="102">
        <v>188</v>
      </c>
      <c r="J187" s="102">
        <v>0</v>
      </c>
      <c r="K187" s="102">
        <v>7</v>
      </c>
      <c r="L187" s="102">
        <v>181</v>
      </c>
      <c r="M187" s="102">
        <v>0</v>
      </c>
    </row>
    <row r="188" spans="1:29" s="21" customFormat="1" ht="19.5" customHeight="1">
      <c r="A188" s="115" t="s">
        <v>23</v>
      </c>
      <c r="B188" s="77">
        <v>6</v>
      </c>
      <c r="C188" s="77">
        <v>111</v>
      </c>
      <c r="D188" s="77">
        <v>0</v>
      </c>
      <c r="E188" s="77">
        <v>117</v>
      </c>
      <c r="F188" s="78" t="s">
        <v>261</v>
      </c>
      <c r="G188" s="78" t="s">
        <v>261</v>
      </c>
      <c r="H188" s="78" t="s">
        <v>261</v>
      </c>
      <c r="I188" s="77">
        <v>1265</v>
      </c>
      <c r="J188" s="77">
        <v>0</v>
      </c>
      <c r="K188" s="77">
        <v>47</v>
      </c>
      <c r="L188" s="77">
        <v>1218</v>
      </c>
      <c r="M188" s="77">
        <v>0</v>
      </c>
      <c r="AC188" s="4"/>
    </row>
    <row r="189" spans="1:13" ht="19.5" customHeight="1">
      <c r="A189" s="14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t="19.5" customHeight="1">
      <c r="A190" s="153" t="s">
        <v>188</v>
      </c>
      <c r="B190" s="83"/>
      <c r="C190" s="84"/>
      <c r="D190" s="84"/>
      <c r="E190" s="85"/>
      <c r="F190" s="83"/>
      <c r="G190" s="84"/>
      <c r="H190" s="85"/>
      <c r="I190" s="92"/>
      <c r="J190" s="83"/>
      <c r="K190" s="84"/>
      <c r="L190" s="84"/>
      <c r="M190" s="85"/>
    </row>
    <row r="191" spans="1:13" ht="19.5" customHeight="1">
      <c r="A191" s="19" t="s">
        <v>19</v>
      </c>
      <c r="B191" s="102">
        <v>30</v>
      </c>
      <c r="C191" s="102">
        <v>225</v>
      </c>
      <c r="D191" s="102">
        <v>0</v>
      </c>
      <c r="E191" s="102">
        <v>255</v>
      </c>
      <c r="F191" s="102">
        <v>9023</v>
      </c>
      <c r="G191" s="102">
        <v>32135</v>
      </c>
      <c r="H191" s="102">
        <v>0</v>
      </c>
      <c r="I191" s="102">
        <v>7501</v>
      </c>
      <c r="J191" s="102">
        <v>0</v>
      </c>
      <c r="K191" s="102">
        <v>196</v>
      </c>
      <c r="L191" s="102">
        <v>7305</v>
      </c>
      <c r="M191" s="102">
        <v>0</v>
      </c>
    </row>
    <row r="192" spans="1:13" ht="19.5" customHeight="1">
      <c r="A192" s="19" t="s">
        <v>20</v>
      </c>
      <c r="B192" s="102">
        <v>0</v>
      </c>
      <c r="C192" s="102">
        <v>118</v>
      </c>
      <c r="D192" s="102">
        <v>0</v>
      </c>
      <c r="E192" s="102">
        <v>118</v>
      </c>
      <c r="F192" s="102">
        <v>0</v>
      </c>
      <c r="G192" s="102">
        <v>26600</v>
      </c>
      <c r="H192" s="102">
        <v>0</v>
      </c>
      <c r="I192" s="102">
        <v>3138</v>
      </c>
      <c r="J192" s="102">
        <v>0</v>
      </c>
      <c r="K192" s="102">
        <v>110</v>
      </c>
      <c r="L192" s="102">
        <v>3028</v>
      </c>
      <c r="M192" s="102">
        <v>0</v>
      </c>
    </row>
    <row r="193" spans="1:13" ht="19.5" customHeight="1">
      <c r="A193" s="19" t="s">
        <v>21</v>
      </c>
      <c r="B193" s="102">
        <v>0</v>
      </c>
      <c r="C193" s="102">
        <v>144</v>
      </c>
      <c r="D193" s="102">
        <v>0</v>
      </c>
      <c r="E193" s="102">
        <v>144</v>
      </c>
      <c r="F193" s="102">
        <v>0</v>
      </c>
      <c r="G193" s="102">
        <v>47910</v>
      </c>
      <c r="H193" s="102">
        <v>0</v>
      </c>
      <c r="I193" s="102">
        <v>6899</v>
      </c>
      <c r="J193" s="102">
        <v>0</v>
      </c>
      <c r="K193" s="102">
        <v>246</v>
      </c>
      <c r="L193" s="102">
        <v>6653</v>
      </c>
      <c r="M193" s="102">
        <v>0</v>
      </c>
    </row>
    <row r="194" spans="1:13" ht="19.5" customHeight="1">
      <c r="A194" s="19" t="s">
        <v>22</v>
      </c>
      <c r="B194" s="102">
        <v>7</v>
      </c>
      <c r="C194" s="102">
        <v>189</v>
      </c>
      <c r="D194" s="102">
        <v>0</v>
      </c>
      <c r="E194" s="102">
        <v>196</v>
      </c>
      <c r="F194" s="102">
        <v>9924</v>
      </c>
      <c r="G194" s="102">
        <v>35304</v>
      </c>
      <c r="H194" s="102">
        <v>0</v>
      </c>
      <c r="I194" s="102">
        <v>6742</v>
      </c>
      <c r="J194" s="102">
        <v>0</v>
      </c>
      <c r="K194" s="102">
        <v>189</v>
      </c>
      <c r="L194" s="102">
        <v>6553</v>
      </c>
      <c r="M194" s="102">
        <v>0</v>
      </c>
    </row>
    <row r="195" spans="1:29" s="21" customFormat="1" ht="19.5" customHeight="1">
      <c r="A195" s="115" t="s">
        <v>23</v>
      </c>
      <c r="B195" s="77">
        <v>37</v>
      </c>
      <c r="C195" s="77">
        <v>676</v>
      </c>
      <c r="D195" s="77">
        <v>0</v>
      </c>
      <c r="E195" s="77">
        <v>713</v>
      </c>
      <c r="F195" s="78" t="s">
        <v>261</v>
      </c>
      <c r="G195" s="78" t="s">
        <v>261</v>
      </c>
      <c r="H195" s="78" t="s">
        <v>261</v>
      </c>
      <c r="I195" s="77">
        <v>24280</v>
      </c>
      <c r="J195" s="77">
        <v>0</v>
      </c>
      <c r="K195" s="77">
        <v>741</v>
      </c>
      <c r="L195" s="77">
        <v>23539</v>
      </c>
      <c r="M195" s="77">
        <v>0</v>
      </c>
      <c r="AC195" s="4"/>
    </row>
    <row r="196" spans="1:13" ht="19.5" customHeight="1">
      <c r="A196" s="14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t="19.5" customHeight="1">
      <c r="A197" s="153" t="s">
        <v>189</v>
      </c>
      <c r="B197" s="83"/>
      <c r="C197" s="84"/>
      <c r="D197" s="84"/>
      <c r="E197" s="85"/>
      <c r="F197" s="83"/>
      <c r="G197" s="84"/>
      <c r="H197" s="85"/>
      <c r="I197" s="92"/>
      <c r="J197" s="83"/>
      <c r="K197" s="84"/>
      <c r="L197" s="84"/>
      <c r="M197" s="85"/>
    </row>
    <row r="198" spans="1:13" ht="19.5" customHeight="1">
      <c r="A198" s="19" t="s">
        <v>19</v>
      </c>
      <c r="B198" s="102">
        <v>0</v>
      </c>
      <c r="C198" s="102">
        <v>31</v>
      </c>
      <c r="D198" s="102">
        <v>0</v>
      </c>
      <c r="E198" s="102">
        <v>31</v>
      </c>
      <c r="F198" s="102">
        <v>0</v>
      </c>
      <c r="G198" s="102">
        <v>15710</v>
      </c>
      <c r="H198" s="102">
        <v>0</v>
      </c>
      <c r="I198" s="102">
        <v>487</v>
      </c>
      <c r="J198" s="102">
        <v>0</v>
      </c>
      <c r="K198" s="102">
        <v>3</v>
      </c>
      <c r="L198" s="102">
        <v>484</v>
      </c>
      <c r="M198" s="102">
        <v>0</v>
      </c>
    </row>
    <row r="199" spans="1:13" ht="19.5" customHeight="1">
      <c r="A199" s="19" t="s">
        <v>20</v>
      </c>
      <c r="B199" s="102">
        <v>0</v>
      </c>
      <c r="C199" s="102">
        <v>6</v>
      </c>
      <c r="D199" s="102">
        <v>0</v>
      </c>
      <c r="E199" s="102">
        <v>6</v>
      </c>
      <c r="F199" s="102">
        <v>0</v>
      </c>
      <c r="G199" s="102">
        <v>24800</v>
      </c>
      <c r="H199" s="102">
        <v>0</v>
      </c>
      <c r="I199" s="102">
        <v>148</v>
      </c>
      <c r="J199" s="102">
        <v>0</v>
      </c>
      <c r="K199" s="102">
        <v>0</v>
      </c>
      <c r="L199" s="102">
        <v>148</v>
      </c>
      <c r="M199" s="102">
        <v>0</v>
      </c>
    </row>
    <row r="200" spans="1:13" ht="19.5" customHeight="1">
      <c r="A200" s="19" t="s">
        <v>21</v>
      </c>
      <c r="B200" s="102">
        <v>0</v>
      </c>
      <c r="C200" s="102">
        <v>6</v>
      </c>
      <c r="D200" s="102">
        <v>0</v>
      </c>
      <c r="E200" s="102">
        <v>6</v>
      </c>
      <c r="F200" s="102">
        <v>0</v>
      </c>
      <c r="G200" s="102">
        <v>18000</v>
      </c>
      <c r="H200" s="102">
        <v>0</v>
      </c>
      <c r="I200" s="102">
        <v>108</v>
      </c>
      <c r="J200" s="102">
        <v>0</v>
      </c>
      <c r="K200" s="102">
        <v>4</v>
      </c>
      <c r="L200" s="102">
        <v>104</v>
      </c>
      <c r="M200" s="102">
        <v>0</v>
      </c>
    </row>
    <row r="201" spans="1:13" ht="19.5" customHeight="1">
      <c r="A201" s="19" t="s">
        <v>22</v>
      </c>
      <c r="B201" s="102">
        <v>0</v>
      </c>
      <c r="C201" s="102">
        <v>107</v>
      </c>
      <c r="D201" s="102">
        <v>0</v>
      </c>
      <c r="E201" s="102">
        <v>107</v>
      </c>
      <c r="F201" s="102">
        <v>0</v>
      </c>
      <c r="G201" s="102">
        <v>15448</v>
      </c>
      <c r="H201" s="102">
        <v>0</v>
      </c>
      <c r="I201" s="102">
        <v>1653</v>
      </c>
      <c r="J201" s="102">
        <v>0</v>
      </c>
      <c r="K201" s="102">
        <v>0</v>
      </c>
      <c r="L201" s="102">
        <v>1653</v>
      </c>
      <c r="M201" s="102">
        <v>0</v>
      </c>
    </row>
    <row r="202" spans="1:29" s="21" customFormat="1" ht="19.5" customHeight="1">
      <c r="A202" s="115" t="s">
        <v>23</v>
      </c>
      <c r="B202" s="77">
        <v>0</v>
      </c>
      <c r="C202" s="77">
        <v>150</v>
      </c>
      <c r="D202" s="77">
        <v>0</v>
      </c>
      <c r="E202" s="77">
        <v>150</v>
      </c>
      <c r="F202" s="78" t="s">
        <v>261</v>
      </c>
      <c r="G202" s="78" t="s">
        <v>261</v>
      </c>
      <c r="H202" s="78" t="s">
        <v>261</v>
      </c>
      <c r="I202" s="77">
        <v>2396</v>
      </c>
      <c r="J202" s="77">
        <v>0</v>
      </c>
      <c r="K202" s="77">
        <v>7</v>
      </c>
      <c r="L202" s="77">
        <v>2389</v>
      </c>
      <c r="M202" s="77">
        <v>0</v>
      </c>
      <c r="AC202" s="4"/>
    </row>
    <row r="203" spans="1:13" ht="19.5" customHeight="1">
      <c r="A203" s="14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t="19.5" customHeight="1">
      <c r="A204" s="153" t="s">
        <v>190</v>
      </c>
      <c r="B204" s="83"/>
      <c r="C204" s="84"/>
      <c r="D204" s="84"/>
      <c r="E204" s="85"/>
      <c r="F204" s="83"/>
      <c r="G204" s="84"/>
      <c r="H204" s="85"/>
      <c r="I204" s="92"/>
      <c r="J204" s="83"/>
      <c r="K204" s="84"/>
      <c r="L204" s="84"/>
      <c r="M204" s="85"/>
    </row>
    <row r="205" spans="1:13" ht="19.5" customHeight="1">
      <c r="A205" s="19" t="s">
        <v>19</v>
      </c>
      <c r="B205" s="102">
        <v>1</v>
      </c>
      <c r="C205" s="102">
        <v>84</v>
      </c>
      <c r="D205" s="102">
        <v>0</v>
      </c>
      <c r="E205" s="102">
        <v>85</v>
      </c>
      <c r="F205" s="102">
        <v>11000</v>
      </c>
      <c r="G205" s="102">
        <v>23060</v>
      </c>
      <c r="H205" s="102">
        <v>0</v>
      </c>
      <c r="I205" s="102">
        <v>1948</v>
      </c>
      <c r="J205" s="102">
        <v>0</v>
      </c>
      <c r="K205" s="102">
        <v>12</v>
      </c>
      <c r="L205" s="102">
        <v>1936</v>
      </c>
      <c r="M205" s="102">
        <v>0</v>
      </c>
    </row>
    <row r="206" spans="1:13" ht="19.5" customHeight="1">
      <c r="A206" s="19" t="s">
        <v>20</v>
      </c>
      <c r="B206" s="102">
        <v>0</v>
      </c>
      <c r="C206" s="102">
        <v>17</v>
      </c>
      <c r="D206" s="102">
        <v>0</v>
      </c>
      <c r="E206" s="102">
        <v>17</v>
      </c>
      <c r="F206" s="102">
        <v>0</v>
      </c>
      <c r="G206" s="102">
        <v>23300</v>
      </c>
      <c r="H206" s="102">
        <v>0</v>
      </c>
      <c r="I206" s="102">
        <v>396</v>
      </c>
      <c r="J206" s="102">
        <v>0</v>
      </c>
      <c r="K206" s="102">
        <v>6</v>
      </c>
      <c r="L206" s="102">
        <v>390</v>
      </c>
      <c r="M206" s="102">
        <v>0</v>
      </c>
    </row>
    <row r="207" spans="1:13" ht="19.5" customHeight="1">
      <c r="A207" s="19" t="s">
        <v>21</v>
      </c>
      <c r="B207" s="102">
        <v>0</v>
      </c>
      <c r="C207" s="102">
        <v>4</v>
      </c>
      <c r="D207" s="102">
        <v>0</v>
      </c>
      <c r="E207" s="102">
        <v>4</v>
      </c>
      <c r="F207" s="102">
        <v>0</v>
      </c>
      <c r="G207" s="102">
        <v>22500</v>
      </c>
      <c r="H207" s="102">
        <v>0</v>
      </c>
      <c r="I207" s="102">
        <v>90</v>
      </c>
      <c r="J207" s="102">
        <v>0</v>
      </c>
      <c r="K207" s="102">
        <v>11</v>
      </c>
      <c r="L207" s="102">
        <v>79</v>
      </c>
      <c r="M207" s="102">
        <v>0</v>
      </c>
    </row>
    <row r="208" spans="1:13" ht="19.5" customHeight="1">
      <c r="A208" s="19" t="s">
        <v>22</v>
      </c>
      <c r="B208" s="102">
        <v>0</v>
      </c>
      <c r="C208" s="102">
        <v>75</v>
      </c>
      <c r="D208" s="102">
        <v>0</v>
      </c>
      <c r="E208" s="102">
        <v>75</v>
      </c>
      <c r="F208" s="102">
        <v>0</v>
      </c>
      <c r="G208" s="102">
        <v>24226</v>
      </c>
      <c r="H208" s="102">
        <v>0</v>
      </c>
      <c r="I208" s="102">
        <v>1817</v>
      </c>
      <c r="J208" s="102">
        <v>0</v>
      </c>
      <c r="K208" s="102">
        <v>0</v>
      </c>
      <c r="L208" s="102">
        <v>1817</v>
      </c>
      <c r="M208" s="102">
        <v>0</v>
      </c>
    </row>
    <row r="209" spans="1:29" s="21" customFormat="1" ht="19.5" customHeight="1">
      <c r="A209" s="115" t="s">
        <v>23</v>
      </c>
      <c r="B209" s="77">
        <v>1</v>
      </c>
      <c r="C209" s="77">
        <v>180</v>
      </c>
      <c r="D209" s="77">
        <v>0</v>
      </c>
      <c r="E209" s="77">
        <v>181</v>
      </c>
      <c r="F209" s="258"/>
      <c r="G209" s="259"/>
      <c r="H209" s="260"/>
      <c r="I209" s="77">
        <v>4251</v>
      </c>
      <c r="J209" s="77">
        <v>0</v>
      </c>
      <c r="K209" s="77">
        <v>29</v>
      </c>
      <c r="L209" s="77">
        <v>4222</v>
      </c>
      <c r="M209" s="77">
        <v>0</v>
      </c>
      <c r="AC209" s="4"/>
    </row>
    <row r="210" spans="1:13" ht="19.5" customHeight="1">
      <c r="A210" s="14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9.5" customHeight="1">
      <c r="A211" s="153" t="s">
        <v>191</v>
      </c>
      <c r="B211" s="83"/>
      <c r="C211" s="84"/>
      <c r="D211" s="84"/>
      <c r="E211" s="85"/>
      <c r="F211" s="83"/>
      <c r="G211" s="84"/>
      <c r="H211" s="85"/>
      <c r="I211" s="92"/>
      <c r="J211" s="83"/>
      <c r="K211" s="84"/>
      <c r="L211" s="84"/>
      <c r="M211" s="85"/>
    </row>
    <row r="212" spans="1:13" ht="19.5" customHeight="1">
      <c r="A212" s="19" t="s">
        <v>19</v>
      </c>
      <c r="B212" s="102">
        <v>0</v>
      </c>
      <c r="C212" s="102">
        <v>1</v>
      </c>
      <c r="D212" s="102">
        <v>0</v>
      </c>
      <c r="E212" s="102">
        <v>1</v>
      </c>
      <c r="F212" s="102">
        <v>0</v>
      </c>
      <c r="G212" s="102">
        <v>18525</v>
      </c>
      <c r="H212" s="102">
        <v>0</v>
      </c>
      <c r="I212" s="102">
        <v>19</v>
      </c>
      <c r="J212" s="102">
        <v>0</v>
      </c>
      <c r="K212" s="102">
        <v>0</v>
      </c>
      <c r="L212" s="102">
        <v>19</v>
      </c>
      <c r="M212" s="102">
        <v>0</v>
      </c>
    </row>
    <row r="213" spans="1:13" ht="19.5" customHeight="1">
      <c r="A213" s="19" t="s">
        <v>20</v>
      </c>
      <c r="B213" s="102">
        <v>0</v>
      </c>
      <c r="C213" s="102">
        <v>0</v>
      </c>
      <c r="D213" s="102">
        <v>0</v>
      </c>
      <c r="E213" s="102">
        <v>0</v>
      </c>
      <c r="F213" s="102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</row>
    <row r="214" spans="1:13" ht="19.5" customHeight="1">
      <c r="A214" s="19" t="s">
        <v>21</v>
      </c>
      <c r="B214" s="102">
        <v>0</v>
      </c>
      <c r="C214" s="102">
        <v>0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</row>
    <row r="215" spans="1:13" ht="19.5" customHeight="1">
      <c r="A215" s="19" t="s">
        <v>22</v>
      </c>
      <c r="B215" s="102">
        <v>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</row>
    <row r="216" spans="1:29" s="21" customFormat="1" ht="19.5" customHeight="1">
      <c r="A216" s="115" t="s">
        <v>23</v>
      </c>
      <c r="B216" s="77">
        <v>0</v>
      </c>
      <c r="C216" s="77">
        <v>1</v>
      </c>
      <c r="D216" s="77">
        <v>0</v>
      </c>
      <c r="E216" s="77">
        <v>1</v>
      </c>
      <c r="F216" s="258"/>
      <c r="G216" s="259"/>
      <c r="H216" s="260"/>
      <c r="I216" s="77">
        <v>19</v>
      </c>
      <c r="J216" s="77">
        <v>0</v>
      </c>
      <c r="K216" s="77">
        <v>0</v>
      </c>
      <c r="L216" s="77">
        <v>19</v>
      </c>
      <c r="M216" s="77">
        <v>0</v>
      </c>
      <c r="AC216" s="4"/>
    </row>
    <row r="217" spans="1:13" ht="19.5" customHeight="1">
      <c r="A217" s="14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9.5" customHeight="1">
      <c r="A218" s="153" t="s">
        <v>192</v>
      </c>
      <c r="B218" s="83"/>
      <c r="C218" s="84"/>
      <c r="D218" s="84"/>
      <c r="E218" s="85"/>
      <c r="F218" s="83"/>
      <c r="G218" s="84"/>
      <c r="H218" s="85"/>
      <c r="I218" s="92"/>
      <c r="J218" s="83"/>
      <c r="K218" s="84"/>
      <c r="L218" s="84"/>
      <c r="M218" s="85"/>
    </row>
    <row r="219" spans="1:13" ht="19.5" customHeight="1">
      <c r="A219" s="19" t="s">
        <v>19</v>
      </c>
      <c r="B219" s="102">
        <v>1</v>
      </c>
      <c r="C219" s="102">
        <v>62</v>
      </c>
      <c r="D219" s="102">
        <v>0</v>
      </c>
      <c r="E219" s="102">
        <v>63</v>
      </c>
      <c r="F219" s="102">
        <v>9000</v>
      </c>
      <c r="G219" s="102">
        <v>17823</v>
      </c>
      <c r="H219" s="102">
        <v>0</v>
      </c>
      <c r="I219" s="102">
        <v>1114</v>
      </c>
      <c r="J219" s="102">
        <v>0</v>
      </c>
      <c r="K219" s="102">
        <v>7</v>
      </c>
      <c r="L219" s="102">
        <v>1107</v>
      </c>
      <c r="M219" s="102">
        <v>0</v>
      </c>
    </row>
    <row r="220" spans="1:13" ht="19.5" customHeight="1">
      <c r="A220" s="19" t="s">
        <v>20</v>
      </c>
      <c r="B220" s="102">
        <v>0</v>
      </c>
      <c r="C220" s="102">
        <v>13</v>
      </c>
      <c r="D220" s="102">
        <v>0</v>
      </c>
      <c r="E220" s="102">
        <v>13</v>
      </c>
      <c r="F220" s="102">
        <v>0</v>
      </c>
      <c r="G220" s="102">
        <v>19510</v>
      </c>
      <c r="H220" s="102">
        <v>0</v>
      </c>
      <c r="I220" s="102">
        <v>253</v>
      </c>
      <c r="J220" s="102">
        <v>0</v>
      </c>
      <c r="K220" s="102">
        <v>12</v>
      </c>
      <c r="L220" s="102">
        <v>241</v>
      </c>
      <c r="M220" s="102">
        <v>0</v>
      </c>
    </row>
    <row r="221" spans="1:13" ht="19.5" customHeight="1">
      <c r="A221" s="19" t="s">
        <v>21</v>
      </c>
      <c r="B221" s="102">
        <v>0</v>
      </c>
      <c r="C221" s="102">
        <v>8</v>
      </c>
      <c r="D221" s="102">
        <v>0</v>
      </c>
      <c r="E221" s="102">
        <v>8</v>
      </c>
      <c r="F221" s="102">
        <v>0</v>
      </c>
      <c r="G221" s="102">
        <v>20625</v>
      </c>
      <c r="H221" s="102">
        <v>0</v>
      </c>
      <c r="I221" s="102">
        <v>165</v>
      </c>
      <c r="J221" s="102">
        <v>0</v>
      </c>
      <c r="K221" s="102">
        <v>11</v>
      </c>
      <c r="L221" s="102">
        <v>154</v>
      </c>
      <c r="M221" s="102">
        <v>0</v>
      </c>
    </row>
    <row r="222" spans="1:13" ht="19.5" customHeight="1">
      <c r="A222" s="19" t="s">
        <v>22</v>
      </c>
      <c r="B222" s="102">
        <v>0</v>
      </c>
      <c r="C222" s="102">
        <v>23</v>
      </c>
      <c r="D222" s="102">
        <v>0</v>
      </c>
      <c r="E222" s="102">
        <v>23</v>
      </c>
      <c r="F222" s="102">
        <v>0</v>
      </c>
      <c r="G222" s="102">
        <v>22522</v>
      </c>
      <c r="H222" s="102">
        <v>0</v>
      </c>
      <c r="I222" s="102">
        <v>518</v>
      </c>
      <c r="J222" s="102">
        <v>0</v>
      </c>
      <c r="K222" s="102">
        <v>10</v>
      </c>
      <c r="L222" s="102">
        <v>508</v>
      </c>
      <c r="M222" s="102">
        <v>0</v>
      </c>
    </row>
    <row r="223" spans="1:29" s="21" customFormat="1" ht="19.5" customHeight="1">
      <c r="A223" s="115" t="s">
        <v>23</v>
      </c>
      <c r="B223" s="77">
        <v>1</v>
      </c>
      <c r="C223" s="77">
        <v>106</v>
      </c>
      <c r="D223" s="77">
        <v>0</v>
      </c>
      <c r="E223" s="77">
        <v>107</v>
      </c>
      <c r="F223" s="258"/>
      <c r="G223" s="259"/>
      <c r="H223" s="260"/>
      <c r="I223" s="77">
        <v>2050</v>
      </c>
      <c r="J223" s="77">
        <v>0</v>
      </c>
      <c r="K223" s="77">
        <v>40</v>
      </c>
      <c r="L223" s="77">
        <v>2010</v>
      </c>
      <c r="M223" s="77">
        <v>0</v>
      </c>
      <c r="AC223" s="4"/>
    </row>
    <row r="224" spans="1:13" ht="19.5" customHeight="1">
      <c r="A224" s="14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ht="19.5" customHeight="1">
      <c r="A225" s="153" t="s">
        <v>193</v>
      </c>
      <c r="B225" s="83"/>
      <c r="C225" s="84"/>
      <c r="D225" s="84"/>
      <c r="E225" s="85"/>
      <c r="F225" s="83"/>
      <c r="G225" s="84"/>
      <c r="H225" s="85"/>
      <c r="I225" s="92"/>
      <c r="J225" s="83"/>
      <c r="K225" s="84"/>
      <c r="L225" s="84"/>
      <c r="M225" s="85"/>
    </row>
    <row r="226" spans="1:13" ht="19.5" customHeight="1">
      <c r="A226" s="19" t="s">
        <v>19</v>
      </c>
      <c r="B226" s="102">
        <v>0</v>
      </c>
      <c r="C226" s="102">
        <v>23</v>
      </c>
      <c r="D226" s="102">
        <v>0</v>
      </c>
      <c r="E226" s="102">
        <v>23</v>
      </c>
      <c r="F226" s="102">
        <v>0</v>
      </c>
      <c r="G226" s="102">
        <v>15565</v>
      </c>
      <c r="H226" s="102">
        <v>0</v>
      </c>
      <c r="I226" s="102">
        <v>358</v>
      </c>
      <c r="J226" s="102">
        <v>0</v>
      </c>
      <c r="K226" s="102">
        <v>2</v>
      </c>
      <c r="L226" s="102">
        <v>356</v>
      </c>
      <c r="M226" s="102">
        <v>0</v>
      </c>
    </row>
    <row r="227" spans="1:13" ht="19.5" customHeight="1">
      <c r="A227" s="19" t="s">
        <v>20</v>
      </c>
      <c r="B227" s="102">
        <v>0</v>
      </c>
      <c r="C227" s="102">
        <v>0</v>
      </c>
      <c r="D227" s="102">
        <v>0</v>
      </c>
      <c r="E227" s="102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</row>
    <row r="228" spans="1:13" ht="19.5" customHeight="1">
      <c r="A228" s="19" t="s">
        <v>21</v>
      </c>
      <c r="B228" s="102">
        <v>0</v>
      </c>
      <c r="C228" s="102">
        <v>4</v>
      </c>
      <c r="D228" s="102">
        <v>0</v>
      </c>
      <c r="E228" s="102">
        <v>4</v>
      </c>
      <c r="F228" s="102">
        <v>0</v>
      </c>
      <c r="G228" s="102">
        <v>13250</v>
      </c>
      <c r="H228" s="102">
        <v>0</v>
      </c>
      <c r="I228" s="102">
        <v>53</v>
      </c>
      <c r="J228" s="102">
        <v>0</v>
      </c>
      <c r="K228" s="102">
        <v>7</v>
      </c>
      <c r="L228" s="102">
        <v>46</v>
      </c>
      <c r="M228" s="102">
        <v>0</v>
      </c>
    </row>
    <row r="229" spans="1:13" ht="19.5" customHeight="1">
      <c r="A229" s="19" t="s">
        <v>22</v>
      </c>
      <c r="B229" s="102">
        <v>0</v>
      </c>
      <c r="C229" s="102">
        <v>1</v>
      </c>
      <c r="D229" s="102">
        <v>0</v>
      </c>
      <c r="E229" s="102">
        <v>1</v>
      </c>
      <c r="F229" s="102">
        <v>0</v>
      </c>
      <c r="G229" s="102">
        <v>15500</v>
      </c>
      <c r="H229" s="102">
        <v>0</v>
      </c>
      <c r="I229" s="102">
        <v>16</v>
      </c>
      <c r="J229" s="102">
        <v>0</v>
      </c>
      <c r="K229" s="102">
        <v>16</v>
      </c>
      <c r="L229" s="102">
        <v>0</v>
      </c>
      <c r="M229" s="102">
        <v>0</v>
      </c>
    </row>
    <row r="230" spans="1:29" s="21" customFormat="1" ht="19.5" customHeight="1">
      <c r="A230" s="115" t="s">
        <v>23</v>
      </c>
      <c r="B230" s="77">
        <v>0</v>
      </c>
      <c r="C230" s="77">
        <v>28</v>
      </c>
      <c r="D230" s="77">
        <v>0</v>
      </c>
      <c r="E230" s="77">
        <v>28</v>
      </c>
      <c r="F230" s="258"/>
      <c r="G230" s="259"/>
      <c r="H230" s="260"/>
      <c r="I230" s="77">
        <v>427</v>
      </c>
      <c r="J230" s="77">
        <v>0</v>
      </c>
      <c r="K230" s="77">
        <v>25</v>
      </c>
      <c r="L230" s="77">
        <v>402</v>
      </c>
      <c r="M230" s="77">
        <v>0</v>
      </c>
      <c r="AC230" s="4"/>
    </row>
    <row r="231" spans="1:13" ht="19.5" customHeight="1">
      <c r="A231" s="14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 ht="19.5" customHeight="1">
      <c r="A232" s="153" t="s">
        <v>194</v>
      </c>
      <c r="B232" s="83"/>
      <c r="C232" s="84"/>
      <c r="D232" s="84"/>
      <c r="E232" s="85"/>
      <c r="F232" s="83"/>
      <c r="G232" s="84"/>
      <c r="H232" s="85"/>
      <c r="I232" s="92"/>
      <c r="J232" s="83"/>
      <c r="K232" s="84"/>
      <c r="L232" s="84"/>
      <c r="M232" s="85"/>
    </row>
    <row r="233" spans="1:13" ht="19.5" customHeight="1">
      <c r="A233" s="19" t="s">
        <v>19</v>
      </c>
      <c r="B233" s="102">
        <v>0</v>
      </c>
      <c r="C233" s="102">
        <v>2</v>
      </c>
      <c r="D233" s="102">
        <v>0</v>
      </c>
      <c r="E233" s="102">
        <v>2</v>
      </c>
      <c r="F233" s="102">
        <v>0</v>
      </c>
      <c r="G233" s="102">
        <v>21000</v>
      </c>
      <c r="H233" s="102">
        <v>0</v>
      </c>
      <c r="I233" s="102">
        <v>42</v>
      </c>
      <c r="J233" s="102">
        <v>0</v>
      </c>
      <c r="K233" s="102">
        <v>0</v>
      </c>
      <c r="L233" s="102">
        <v>42</v>
      </c>
      <c r="M233" s="102">
        <v>0</v>
      </c>
    </row>
    <row r="234" spans="1:13" ht="19.5" customHeight="1">
      <c r="A234" s="19" t="s">
        <v>20</v>
      </c>
      <c r="B234" s="102">
        <v>0</v>
      </c>
      <c r="C234" s="102">
        <v>2</v>
      </c>
      <c r="D234" s="102">
        <v>0</v>
      </c>
      <c r="E234" s="102">
        <v>2</v>
      </c>
      <c r="F234" s="102">
        <v>0</v>
      </c>
      <c r="G234" s="102">
        <v>24000</v>
      </c>
      <c r="H234" s="102">
        <v>0</v>
      </c>
      <c r="I234" s="102">
        <v>48</v>
      </c>
      <c r="J234" s="102">
        <v>0</v>
      </c>
      <c r="K234" s="102">
        <v>0</v>
      </c>
      <c r="L234" s="102">
        <v>48</v>
      </c>
      <c r="M234" s="102">
        <v>0</v>
      </c>
    </row>
    <row r="235" spans="1:13" ht="19.5" customHeight="1">
      <c r="A235" s="19" t="s">
        <v>21</v>
      </c>
      <c r="B235" s="102">
        <v>0</v>
      </c>
      <c r="C235" s="102">
        <v>0</v>
      </c>
      <c r="D235" s="102">
        <v>0</v>
      </c>
      <c r="E235" s="102">
        <v>0</v>
      </c>
      <c r="F235" s="102">
        <v>0</v>
      </c>
      <c r="G235" s="102">
        <v>0</v>
      </c>
      <c r="H235" s="102">
        <v>0</v>
      </c>
      <c r="I235" s="102">
        <v>0</v>
      </c>
      <c r="J235" s="102">
        <v>0</v>
      </c>
      <c r="K235" s="102">
        <v>0</v>
      </c>
      <c r="L235" s="102">
        <v>0</v>
      </c>
      <c r="M235" s="102">
        <v>0</v>
      </c>
    </row>
    <row r="236" spans="1:13" ht="19.5" customHeight="1">
      <c r="A236" s="19" t="s">
        <v>22</v>
      </c>
      <c r="B236" s="102">
        <v>0</v>
      </c>
      <c r="C236" s="102">
        <v>0</v>
      </c>
      <c r="D236" s="102">
        <v>0</v>
      </c>
      <c r="E236" s="102">
        <v>0</v>
      </c>
      <c r="F236" s="102">
        <v>0</v>
      </c>
      <c r="G236" s="102">
        <v>0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</row>
    <row r="237" spans="1:29" s="21" customFormat="1" ht="19.5" customHeight="1">
      <c r="A237" s="115" t="s">
        <v>23</v>
      </c>
      <c r="B237" s="77">
        <v>0</v>
      </c>
      <c r="C237" s="77">
        <v>4</v>
      </c>
      <c r="D237" s="77">
        <v>0</v>
      </c>
      <c r="E237" s="77">
        <v>4</v>
      </c>
      <c r="F237" s="258"/>
      <c r="G237" s="259"/>
      <c r="H237" s="260"/>
      <c r="I237" s="77">
        <v>90</v>
      </c>
      <c r="J237" s="77">
        <v>0</v>
      </c>
      <c r="K237" s="77">
        <v>0</v>
      </c>
      <c r="L237" s="77">
        <v>90</v>
      </c>
      <c r="M237" s="77">
        <v>0</v>
      </c>
      <c r="AC237" s="4"/>
    </row>
    <row r="238" spans="1:13" ht="19.5" customHeight="1">
      <c r="A238" s="14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9.5" customHeight="1">
      <c r="A239" s="153" t="s">
        <v>195</v>
      </c>
      <c r="B239" s="83"/>
      <c r="C239" s="84"/>
      <c r="D239" s="84"/>
      <c r="E239" s="85"/>
      <c r="F239" s="83"/>
      <c r="G239" s="84"/>
      <c r="H239" s="85"/>
      <c r="I239" s="92"/>
      <c r="J239" s="83"/>
      <c r="K239" s="84"/>
      <c r="L239" s="84"/>
      <c r="M239" s="85"/>
    </row>
    <row r="240" spans="1:13" ht="19.5" customHeight="1">
      <c r="A240" s="19" t="s">
        <v>19</v>
      </c>
      <c r="B240" s="102">
        <v>3</v>
      </c>
      <c r="C240" s="102">
        <v>276</v>
      </c>
      <c r="D240" s="102">
        <v>17</v>
      </c>
      <c r="E240" s="102">
        <v>296</v>
      </c>
      <c r="F240" s="102">
        <v>3000</v>
      </c>
      <c r="G240" s="102">
        <v>10880</v>
      </c>
      <c r="H240" s="102">
        <v>25000</v>
      </c>
      <c r="I240" s="102">
        <v>3437</v>
      </c>
      <c r="J240" s="102">
        <v>0</v>
      </c>
      <c r="K240" s="102">
        <v>137</v>
      </c>
      <c r="L240" s="102">
        <v>3300</v>
      </c>
      <c r="M240" s="102">
        <v>0</v>
      </c>
    </row>
    <row r="241" spans="1:13" ht="19.5" customHeight="1">
      <c r="A241" s="19" t="s">
        <v>20</v>
      </c>
      <c r="B241" s="102">
        <v>0</v>
      </c>
      <c r="C241" s="102">
        <v>152</v>
      </c>
      <c r="D241" s="102">
        <v>0</v>
      </c>
      <c r="E241" s="102">
        <v>152</v>
      </c>
      <c r="F241" s="102">
        <v>0</v>
      </c>
      <c r="G241" s="102">
        <v>10570</v>
      </c>
      <c r="H241" s="102">
        <v>0</v>
      </c>
      <c r="I241" s="102">
        <v>1607</v>
      </c>
      <c r="J241" s="102">
        <v>0</v>
      </c>
      <c r="K241" s="102">
        <v>22</v>
      </c>
      <c r="L241" s="102">
        <v>1585</v>
      </c>
      <c r="M241" s="102">
        <v>0</v>
      </c>
    </row>
    <row r="242" spans="1:13" ht="19.5" customHeight="1">
      <c r="A242" s="19" t="s">
        <v>21</v>
      </c>
      <c r="B242" s="102">
        <v>0</v>
      </c>
      <c r="C242" s="102">
        <v>56</v>
      </c>
      <c r="D242" s="102">
        <v>0</v>
      </c>
      <c r="E242" s="102">
        <v>56</v>
      </c>
      <c r="F242" s="102">
        <v>0</v>
      </c>
      <c r="G242" s="102">
        <v>10964</v>
      </c>
      <c r="H242" s="102">
        <v>0</v>
      </c>
      <c r="I242" s="102">
        <v>614</v>
      </c>
      <c r="J242" s="102">
        <v>0</v>
      </c>
      <c r="K242" s="102">
        <v>60</v>
      </c>
      <c r="L242" s="102">
        <v>554</v>
      </c>
      <c r="M242" s="102">
        <v>0</v>
      </c>
    </row>
    <row r="243" spans="1:13" ht="19.5" customHeight="1">
      <c r="A243" s="19" t="s">
        <v>22</v>
      </c>
      <c r="B243" s="102">
        <v>0</v>
      </c>
      <c r="C243" s="102">
        <v>187</v>
      </c>
      <c r="D243" s="102">
        <v>4</v>
      </c>
      <c r="E243" s="102">
        <v>191</v>
      </c>
      <c r="F243" s="102">
        <v>0</v>
      </c>
      <c r="G243" s="102">
        <v>14386</v>
      </c>
      <c r="H243" s="102">
        <v>18455</v>
      </c>
      <c r="I243" s="102">
        <v>2764</v>
      </c>
      <c r="J243" s="102">
        <v>0</v>
      </c>
      <c r="K243" s="102">
        <v>47</v>
      </c>
      <c r="L243" s="102">
        <v>2717</v>
      </c>
      <c r="M243" s="102">
        <v>0</v>
      </c>
    </row>
    <row r="244" spans="1:29" s="21" customFormat="1" ht="19.5" customHeight="1">
      <c r="A244" s="115" t="s">
        <v>23</v>
      </c>
      <c r="B244" s="77">
        <v>3</v>
      </c>
      <c r="C244" s="77">
        <v>671</v>
      </c>
      <c r="D244" s="77">
        <v>21</v>
      </c>
      <c r="E244" s="77">
        <v>695</v>
      </c>
      <c r="F244" s="258"/>
      <c r="G244" s="259"/>
      <c r="H244" s="260"/>
      <c r="I244" s="77">
        <v>8422</v>
      </c>
      <c r="J244" s="77">
        <v>0</v>
      </c>
      <c r="K244" s="77">
        <v>266</v>
      </c>
      <c r="L244" s="77">
        <v>8156</v>
      </c>
      <c r="M244" s="77">
        <v>0</v>
      </c>
      <c r="AC244" s="4"/>
    </row>
    <row r="245" spans="1:13" ht="19.5" customHeight="1">
      <c r="A245" s="14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ht="19.5" customHeight="1">
      <c r="A246" s="153" t="s">
        <v>196</v>
      </c>
      <c r="B246" s="83"/>
      <c r="C246" s="84"/>
      <c r="D246" s="84"/>
      <c r="E246" s="85"/>
      <c r="F246" s="83"/>
      <c r="G246" s="84"/>
      <c r="H246" s="85"/>
      <c r="I246" s="92"/>
      <c r="J246" s="83"/>
      <c r="K246" s="84"/>
      <c r="L246" s="84"/>
      <c r="M246" s="85"/>
    </row>
    <row r="247" spans="1:13" ht="19.5" customHeight="1">
      <c r="A247" s="19" t="s">
        <v>19</v>
      </c>
      <c r="B247" s="102">
        <v>2</v>
      </c>
      <c r="C247" s="102">
        <v>151</v>
      </c>
      <c r="D247" s="102">
        <v>2</v>
      </c>
      <c r="E247" s="102">
        <v>155</v>
      </c>
      <c r="F247" s="102">
        <v>3000</v>
      </c>
      <c r="G247" s="102">
        <v>7159</v>
      </c>
      <c r="H247" s="102">
        <v>0</v>
      </c>
      <c r="I247" s="102">
        <v>1087</v>
      </c>
      <c r="J247" s="102">
        <v>0</v>
      </c>
      <c r="K247" s="102">
        <v>20</v>
      </c>
      <c r="L247" s="102">
        <v>1067</v>
      </c>
      <c r="M247" s="102">
        <v>0</v>
      </c>
    </row>
    <row r="248" spans="1:13" ht="19.5" customHeight="1">
      <c r="A248" s="19" t="s">
        <v>20</v>
      </c>
      <c r="B248" s="102">
        <v>0</v>
      </c>
      <c r="C248" s="102">
        <v>38</v>
      </c>
      <c r="D248" s="102">
        <v>0</v>
      </c>
      <c r="E248" s="102">
        <v>38</v>
      </c>
      <c r="F248" s="102">
        <v>0</v>
      </c>
      <c r="G248" s="102">
        <v>8400</v>
      </c>
      <c r="H248" s="102">
        <v>0</v>
      </c>
      <c r="I248" s="102">
        <v>319</v>
      </c>
      <c r="J248" s="102">
        <v>0</v>
      </c>
      <c r="K248" s="102">
        <v>0</v>
      </c>
      <c r="L248" s="102">
        <v>319</v>
      </c>
      <c r="M248" s="102">
        <v>0</v>
      </c>
    </row>
    <row r="249" spans="1:13" ht="19.5" customHeight="1">
      <c r="A249" s="19" t="s">
        <v>21</v>
      </c>
      <c r="B249" s="102">
        <v>0</v>
      </c>
      <c r="C249" s="102">
        <v>9</v>
      </c>
      <c r="D249" s="102">
        <v>0</v>
      </c>
      <c r="E249" s="102">
        <v>9</v>
      </c>
      <c r="F249" s="102">
        <v>0</v>
      </c>
      <c r="G249" s="102">
        <v>8000</v>
      </c>
      <c r="H249" s="102">
        <v>0</v>
      </c>
      <c r="I249" s="102">
        <v>72</v>
      </c>
      <c r="J249" s="102">
        <v>0</v>
      </c>
      <c r="K249" s="102">
        <v>18</v>
      </c>
      <c r="L249" s="102">
        <v>54</v>
      </c>
      <c r="M249" s="102">
        <v>0</v>
      </c>
    </row>
    <row r="250" spans="1:13" ht="19.5" customHeight="1">
      <c r="A250" s="19" t="s">
        <v>22</v>
      </c>
      <c r="B250" s="102">
        <v>0</v>
      </c>
      <c r="C250" s="102">
        <v>30</v>
      </c>
      <c r="D250" s="102">
        <v>0</v>
      </c>
      <c r="E250" s="102">
        <v>30</v>
      </c>
      <c r="F250" s="102">
        <v>0</v>
      </c>
      <c r="G250" s="102">
        <v>8933</v>
      </c>
      <c r="H250" s="102">
        <v>0</v>
      </c>
      <c r="I250" s="102">
        <v>268</v>
      </c>
      <c r="J250" s="102">
        <v>0</v>
      </c>
      <c r="K250" s="102">
        <v>11</v>
      </c>
      <c r="L250" s="102">
        <v>257</v>
      </c>
      <c r="M250" s="102">
        <v>0</v>
      </c>
    </row>
    <row r="251" spans="1:29" s="21" customFormat="1" ht="19.5" customHeight="1">
      <c r="A251" s="115" t="s">
        <v>23</v>
      </c>
      <c r="B251" s="77">
        <v>2</v>
      </c>
      <c r="C251" s="77">
        <v>228</v>
      </c>
      <c r="D251" s="77">
        <v>2</v>
      </c>
      <c r="E251" s="77">
        <v>232</v>
      </c>
      <c r="F251" s="258"/>
      <c r="G251" s="259"/>
      <c r="H251" s="260"/>
      <c r="I251" s="77">
        <v>1746</v>
      </c>
      <c r="J251" s="77">
        <v>0</v>
      </c>
      <c r="K251" s="77">
        <v>49</v>
      </c>
      <c r="L251" s="77">
        <v>1697</v>
      </c>
      <c r="M251" s="77">
        <v>0</v>
      </c>
      <c r="AC251" s="4"/>
    </row>
    <row r="252" spans="1:13" ht="19.5" customHeight="1">
      <c r="A252" s="14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 ht="19.5" customHeight="1">
      <c r="A253" s="153" t="s">
        <v>197</v>
      </c>
      <c r="B253" s="83"/>
      <c r="C253" s="84"/>
      <c r="D253" s="84"/>
      <c r="E253" s="85"/>
      <c r="F253" s="83"/>
      <c r="G253" s="84"/>
      <c r="H253" s="85"/>
      <c r="I253" s="92"/>
      <c r="J253" s="83"/>
      <c r="K253" s="84"/>
      <c r="L253" s="84"/>
      <c r="M253" s="85"/>
    </row>
    <row r="254" spans="1:13" ht="19.5" customHeight="1">
      <c r="A254" s="19" t="s">
        <v>19</v>
      </c>
      <c r="B254" s="102">
        <v>26</v>
      </c>
      <c r="C254" s="102">
        <v>164</v>
      </c>
      <c r="D254" s="102">
        <v>0</v>
      </c>
      <c r="E254" s="102">
        <v>190</v>
      </c>
      <c r="F254" s="102">
        <v>5710</v>
      </c>
      <c r="G254" s="102">
        <v>9119</v>
      </c>
      <c r="H254" s="102">
        <v>0</v>
      </c>
      <c r="I254" s="102">
        <v>1644</v>
      </c>
      <c r="J254" s="102">
        <v>0</v>
      </c>
      <c r="K254" s="102">
        <v>59</v>
      </c>
      <c r="L254" s="102">
        <v>1585</v>
      </c>
      <c r="M254" s="102">
        <v>0</v>
      </c>
    </row>
    <row r="255" spans="1:13" ht="19.5" customHeight="1">
      <c r="A255" s="19" t="s">
        <v>20</v>
      </c>
      <c r="B255" s="102">
        <v>0</v>
      </c>
      <c r="C255" s="102">
        <v>59</v>
      </c>
      <c r="D255" s="102">
        <v>0</v>
      </c>
      <c r="E255" s="102">
        <v>59</v>
      </c>
      <c r="F255" s="102">
        <v>0</v>
      </c>
      <c r="G255" s="102">
        <v>10300</v>
      </c>
      <c r="H255" s="102">
        <v>0</v>
      </c>
      <c r="I255" s="102">
        <v>607</v>
      </c>
      <c r="J255" s="102">
        <v>0</v>
      </c>
      <c r="K255" s="102">
        <v>7</v>
      </c>
      <c r="L255" s="102">
        <v>600</v>
      </c>
      <c r="M255" s="102">
        <v>0</v>
      </c>
    </row>
    <row r="256" spans="1:13" ht="19.5" customHeight="1">
      <c r="A256" s="19" t="s">
        <v>21</v>
      </c>
      <c r="B256" s="102">
        <v>0</v>
      </c>
      <c r="C256" s="102">
        <v>5</v>
      </c>
      <c r="D256" s="102">
        <v>0</v>
      </c>
      <c r="E256" s="102">
        <v>5</v>
      </c>
      <c r="F256" s="102">
        <v>0</v>
      </c>
      <c r="G256" s="102">
        <v>10112</v>
      </c>
      <c r="H256" s="102">
        <v>0</v>
      </c>
      <c r="I256" s="102">
        <v>51</v>
      </c>
      <c r="J256" s="102">
        <v>0</v>
      </c>
      <c r="K256" s="102">
        <v>13</v>
      </c>
      <c r="L256" s="102">
        <v>38</v>
      </c>
      <c r="M256" s="102">
        <v>0</v>
      </c>
    </row>
    <row r="257" spans="1:13" ht="19.5" customHeight="1">
      <c r="A257" s="19" t="s">
        <v>22</v>
      </c>
      <c r="B257" s="102">
        <v>0</v>
      </c>
      <c r="C257" s="102">
        <v>132</v>
      </c>
      <c r="D257" s="102">
        <v>0</v>
      </c>
      <c r="E257" s="102">
        <v>132</v>
      </c>
      <c r="F257" s="102">
        <v>0</v>
      </c>
      <c r="G257" s="102">
        <v>10757</v>
      </c>
      <c r="H257" s="102">
        <v>0</v>
      </c>
      <c r="I257" s="102">
        <v>1420</v>
      </c>
      <c r="J257" s="102">
        <v>0</v>
      </c>
      <c r="K257" s="102">
        <v>71</v>
      </c>
      <c r="L257" s="102">
        <v>1349</v>
      </c>
      <c r="M257" s="102">
        <v>0</v>
      </c>
    </row>
    <row r="258" spans="1:29" s="21" customFormat="1" ht="19.5" customHeight="1">
      <c r="A258" s="115" t="s">
        <v>23</v>
      </c>
      <c r="B258" s="77">
        <v>26</v>
      </c>
      <c r="C258" s="77">
        <v>360</v>
      </c>
      <c r="D258" s="77">
        <v>0</v>
      </c>
      <c r="E258" s="77">
        <v>386</v>
      </c>
      <c r="F258" s="258"/>
      <c r="G258" s="259"/>
      <c r="H258" s="260"/>
      <c r="I258" s="77">
        <v>3722</v>
      </c>
      <c r="J258" s="77">
        <v>0</v>
      </c>
      <c r="K258" s="77">
        <v>150</v>
      </c>
      <c r="L258" s="77">
        <v>3572</v>
      </c>
      <c r="M258" s="77">
        <v>0</v>
      </c>
      <c r="AC258" s="4"/>
    </row>
    <row r="259" spans="1:13" ht="19.5" customHeight="1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ht="19.5" customHeight="1">
      <c r="A260" s="153" t="s">
        <v>198</v>
      </c>
      <c r="B260" s="83"/>
      <c r="C260" s="84"/>
      <c r="D260" s="84"/>
      <c r="E260" s="85"/>
      <c r="F260" s="83"/>
      <c r="G260" s="84"/>
      <c r="H260" s="85"/>
      <c r="I260" s="92"/>
      <c r="J260" s="83"/>
      <c r="K260" s="84"/>
      <c r="L260" s="84"/>
      <c r="M260" s="85"/>
    </row>
    <row r="261" spans="1:13" ht="19.5" customHeight="1">
      <c r="A261" s="19" t="s">
        <v>19</v>
      </c>
      <c r="B261" s="102">
        <v>0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</row>
    <row r="262" spans="1:13" ht="19.5" customHeight="1">
      <c r="A262" s="19" t="s">
        <v>20</v>
      </c>
      <c r="B262" s="102">
        <v>0</v>
      </c>
      <c r="C262" s="102">
        <v>0</v>
      </c>
      <c r="D262" s="102">
        <v>0</v>
      </c>
      <c r="E262" s="102">
        <v>0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</row>
    <row r="263" spans="1:13" ht="19.5" customHeight="1">
      <c r="A263" s="19" t="s">
        <v>21</v>
      </c>
      <c r="B263" s="102">
        <v>0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</row>
    <row r="264" spans="1:13" ht="19.5" customHeight="1">
      <c r="A264" s="19" t="s">
        <v>22</v>
      </c>
      <c r="B264" s="102">
        <v>0</v>
      </c>
      <c r="C264" s="102">
        <v>0</v>
      </c>
      <c r="D264" s="102">
        <v>3</v>
      </c>
      <c r="E264" s="102">
        <v>3</v>
      </c>
      <c r="F264" s="102">
        <v>0</v>
      </c>
      <c r="G264" s="102">
        <v>0</v>
      </c>
      <c r="H264" s="102">
        <v>196600</v>
      </c>
      <c r="I264" s="102">
        <v>590</v>
      </c>
      <c r="J264" s="102">
        <v>0</v>
      </c>
      <c r="K264" s="102">
        <v>324</v>
      </c>
      <c r="L264" s="102">
        <v>266</v>
      </c>
      <c r="M264" s="102">
        <v>0</v>
      </c>
    </row>
    <row r="265" spans="1:29" s="21" customFormat="1" ht="19.5" customHeight="1">
      <c r="A265" s="115" t="s">
        <v>23</v>
      </c>
      <c r="B265" s="77">
        <v>0</v>
      </c>
      <c r="C265" s="77">
        <v>0</v>
      </c>
      <c r="D265" s="77">
        <v>3</v>
      </c>
      <c r="E265" s="77">
        <v>3</v>
      </c>
      <c r="F265" s="258"/>
      <c r="G265" s="259"/>
      <c r="H265" s="260"/>
      <c r="I265" s="77">
        <v>590</v>
      </c>
      <c r="J265" s="77">
        <v>0</v>
      </c>
      <c r="K265" s="77">
        <v>324</v>
      </c>
      <c r="L265" s="77">
        <v>266</v>
      </c>
      <c r="M265" s="77">
        <v>0</v>
      </c>
      <c r="AC265" s="4"/>
    </row>
    <row r="266" spans="1:13" ht="15.75" customHeight="1">
      <c r="A266" s="14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ht="19.5" customHeight="1">
      <c r="A267" s="153" t="s">
        <v>199</v>
      </c>
      <c r="B267" s="83"/>
      <c r="C267" s="84"/>
      <c r="D267" s="84"/>
      <c r="E267" s="85"/>
      <c r="F267" s="83"/>
      <c r="G267" s="84"/>
      <c r="H267" s="85"/>
      <c r="I267" s="92"/>
      <c r="J267" s="83"/>
      <c r="K267" s="84"/>
      <c r="L267" s="84"/>
      <c r="M267" s="85"/>
    </row>
    <row r="268" spans="1:13" ht="19.5" customHeight="1">
      <c r="A268" s="19" t="s">
        <v>19</v>
      </c>
      <c r="B268" s="102">
        <v>1</v>
      </c>
      <c r="C268" s="102">
        <v>13</v>
      </c>
      <c r="D268" s="102">
        <v>0</v>
      </c>
      <c r="E268" s="102">
        <v>14</v>
      </c>
      <c r="F268" s="102">
        <v>5000</v>
      </c>
      <c r="G268" s="102">
        <v>9846</v>
      </c>
      <c r="H268" s="102">
        <v>0</v>
      </c>
      <c r="I268" s="102">
        <v>133</v>
      </c>
      <c r="J268" s="102">
        <v>0</v>
      </c>
      <c r="K268" s="102">
        <v>1</v>
      </c>
      <c r="L268" s="102">
        <v>132</v>
      </c>
      <c r="M268" s="102">
        <v>0</v>
      </c>
    </row>
    <row r="269" spans="1:13" ht="19.5" customHeight="1">
      <c r="A269" s="19" t="s">
        <v>20</v>
      </c>
      <c r="B269" s="102">
        <v>0</v>
      </c>
      <c r="C269" s="102">
        <v>79</v>
      </c>
      <c r="D269" s="102">
        <v>0</v>
      </c>
      <c r="E269" s="102">
        <v>79</v>
      </c>
      <c r="F269" s="102">
        <v>0</v>
      </c>
      <c r="G269" s="102">
        <v>24275</v>
      </c>
      <c r="H269" s="102">
        <v>0</v>
      </c>
      <c r="I269" s="102">
        <v>1918</v>
      </c>
      <c r="J269" s="102">
        <v>0</v>
      </c>
      <c r="K269" s="102">
        <v>0</v>
      </c>
      <c r="L269" s="102">
        <v>1918</v>
      </c>
      <c r="M269" s="102">
        <v>0</v>
      </c>
    </row>
    <row r="270" spans="1:13" ht="19.5" customHeight="1">
      <c r="A270" s="19" t="s">
        <v>21</v>
      </c>
      <c r="B270" s="102">
        <v>0</v>
      </c>
      <c r="C270" s="102">
        <v>0</v>
      </c>
      <c r="D270" s="102">
        <v>0</v>
      </c>
      <c r="E270" s="102">
        <v>0</v>
      </c>
      <c r="F270" s="102">
        <v>0</v>
      </c>
      <c r="G270" s="102">
        <v>0</v>
      </c>
      <c r="H270" s="102">
        <v>0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</row>
    <row r="271" spans="1:13" ht="19.5" customHeight="1">
      <c r="A271" s="19" t="s">
        <v>22</v>
      </c>
      <c r="B271" s="102">
        <v>1</v>
      </c>
      <c r="C271" s="102">
        <v>351</v>
      </c>
      <c r="D271" s="102">
        <v>0</v>
      </c>
      <c r="E271" s="102">
        <v>352</v>
      </c>
      <c r="F271" s="102">
        <v>2880</v>
      </c>
      <c r="G271" s="102">
        <v>15844</v>
      </c>
      <c r="H271" s="102">
        <v>0</v>
      </c>
      <c r="I271" s="102">
        <v>5564</v>
      </c>
      <c r="J271" s="102">
        <v>0</v>
      </c>
      <c r="K271" s="102">
        <v>278</v>
      </c>
      <c r="L271" s="102">
        <v>5286</v>
      </c>
      <c r="M271" s="102">
        <v>0</v>
      </c>
    </row>
    <row r="272" spans="1:29" s="21" customFormat="1" ht="19.5" customHeight="1">
      <c r="A272" s="115" t="s">
        <v>23</v>
      </c>
      <c r="B272" s="77">
        <v>2</v>
      </c>
      <c r="C272" s="77">
        <v>443</v>
      </c>
      <c r="D272" s="77">
        <v>0</v>
      </c>
      <c r="E272" s="77">
        <v>445</v>
      </c>
      <c r="F272" s="258"/>
      <c r="G272" s="259"/>
      <c r="H272" s="260"/>
      <c r="I272" s="77">
        <v>7615</v>
      </c>
      <c r="J272" s="77">
        <v>0</v>
      </c>
      <c r="K272" s="77">
        <v>279</v>
      </c>
      <c r="L272" s="77">
        <v>7336</v>
      </c>
      <c r="M272" s="77">
        <v>0</v>
      </c>
      <c r="AC272" s="4"/>
    </row>
    <row r="273" spans="1:13" ht="19.5" customHeight="1">
      <c r="A273" s="14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 ht="19.5" customHeight="1">
      <c r="A274" s="153" t="s">
        <v>200</v>
      </c>
      <c r="B274" s="83"/>
      <c r="C274" s="84"/>
      <c r="D274" s="84"/>
      <c r="E274" s="85"/>
      <c r="F274" s="83"/>
      <c r="G274" s="84"/>
      <c r="H274" s="85"/>
      <c r="I274" s="92"/>
      <c r="J274" s="83"/>
      <c r="K274" s="84"/>
      <c r="L274" s="84"/>
      <c r="M274" s="85"/>
    </row>
    <row r="275" spans="1:13" ht="19.5" customHeight="1">
      <c r="A275" s="19" t="s">
        <v>19</v>
      </c>
      <c r="B275" s="102">
        <v>221</v>
      </c>
      <c r="C275" s="102">
        <v>3345</v>
      </c>
      <c r="D275" s="102">
        <v>106</v>
      </c>
      <c r="E275" s="102">
        <v>3672</v>
      </c>
      <c r="F275" s="78" t="s">
        <v>261</v>
      </c>
      <c r="G275" s="78" t="s">
        <v>261</v>
      </c>
      <c r="H275" s="78" t="s">
        <v>261</v>
      </c>
      <c r="I275" s="102">
        <v>79221</v>
      </c>
      <c r="J275" s="102">
        <v>70</v>
      </c>
      <c r="K275" s="102">
        <v>1230</v>
      </c>
      <c r="L275" s="102">
        <v>77808</v>
      </c>
      <c r="M275" s="102">
        <v>113</v>
      </c>
    </row>
    <row r="276" spans="1:13" ht="19.5" customHeight="1">
      <c r="A276" s="19" t="s">
        <v>20</v>
      </c>
      <c r="B276" s="102">
        <v>0</v>
      </c>
      <c r="C276" s="102">
        <v>1374</v>
      </c>
      <c r="D276" s="102">
        <v>8</v>
      </c>
      <c r="E276" s="102">
        <v>1382</v>
      </c>
      <c r="F276" s="78" t="s">
        <v>261</v>
      </c>
      <c r="G276" s="78" t="s">
        <v>261</v>
      </c>
      <c r="H276" s="78" t="s">
        <v>261</v>
      </c>
      <c r="I276" s="102">
        <v>32866</v>
      </c>
      <c r="J276" s="102">
        <v>0</v>
      </c>
      <c r="K276" s="102">
        <v>516</v>
      </c>
      <c r="L276" s="102">
        <v>32350</v>
      </c>
      <c r="M276" s="102">
        <v>0</v>
      </c>
    </row>
    <row r="277" spans="1:13" ht="19.5" customHeight="1">
      <c r="A277" s="19" t="s">
        <v>21</v>
      </c>
      <c r="B277" s="102">
        <v>30</v>
      </c>
      <c r="C277" s="102">
        <v>1011</v>
      </c>
      <c r="D277" s="102">
        <v>1</v>
      </c>
      <c r="E277" s="102">
        <v>1042</v>
      </c>
      <c r="F277" s="78" t="s">
        <v>261</v>
      </c>
      <c r="G277" s="78" t="s">
        <v>261</v>
      </c>
      <c r="H277" s="78" t="s">
        <v>261</v>
      </c>
      <c r="I277" s="102">
        <v>28179</v>
      </c>
      <c r="J277" s="102">
        <v>38</v>
      </c>
      <c r="K277" s="102">
        <v>2827</v>
      </c>
      <c r="L277" s="102">
        <v>25314</v>
      </c>
      <c r="M277" s="102">
        <v>0</v>
      </c>
    </row>
    <row r="278" spans="1:13" ht="19.5" customHeight="1">
      <c r="A278" s="19" t="s">
        <v>22</v>
      </c>
      <c r="B278" s="102">
        <v>16</v>
      </c>
      <c r="C278" s="102">
        <v>4813</v>
      </c>
      <c r="D278" s="102">
        <v>10</v>
      </c>
      <c r="E278" s="102">
        <v>4839</v>
      </c>
      <c r="F278" s="78" t="s">
        <v>261</v>
      </c>
      <c r="G278" s="78" t="s">
        <v>261</v>
      </c>
      <c r="H278" s="78" t="s">
        <v>261</v>
      </c>
      <c r="I278" s="102">
        <v>120624</v>
      </c>
      <c r="J278" s="102">
        <v>663</v>
      </c>
      <c r="K278" s="102">
        <v>2115</v>
      </c>
      <c r="L278" s="102">
        <v>117846</v>
      </c>
      <c r="M278" s="102">
        <v>0</v>
      </c>
    </row>
    <row r="279" spans="1:29" s="21" customFormat="1" ht="19.5" customHeight="1">
      <c r="A279" s="115" t="s">
        <v>23</v>
      </c>
      <c r="B279" s="77">
        <v>267</v>
      </c>
      <c r="C279" s="77">
        <v>10543</v>
      </c>
      <c r="D279" s="77">
        <v>125</v>
      </c>
      <c r="E279" s="77">
        <v>10935</v>
      </c>
      <c r="F279" s="258"/>
      <c r="G279" s="259"/>
      <c r="H279" s="260"/>
      <c r="I279" s="77">
        <v>260890</v>
      </c>
      <c r="J279" s="77">
        <v>771</v>
      </c>
      <c r="K279" s="77">
        <v>6688</v>
      </c>
      <c r="L279" s="77">
        <v>253318</v>
      </c>
      <c r="M279" s="77">
        <v>113</v>
      </c>
      <c r="AC279" s="4"/>
    </row>
    <row r="280" spans="1:13" ht="19.5" customHeight="1">
      <c r="A280" s="14"/>
      <c r="B280" s="22"/>
      <c r="C280" s="22"/>
      <c r="D280" s="22"/>
      <c r="E280" s="171"/>
      <c r="F280" s="22"/>
      <c r="G280" s="22"/>
      <c r="H280" s="22"/>
      <c r="I280" s="22"/>
      <c r="J280" s="22"/>
      <c r="K280" s="22"/>
      <c r="L280" s="22"/>
      <c r="M280" s="22"/>
    </row>
    <row r="281" spans="1:13" ht="19.5" customHeight="1">
      <c r="A281" s="52" t="s">
        <v>262</v>
      </c>
      <c r="B281" s="22"/>
      <c r="C281" s="22"/>
      <c r="D281" s="22"/>
      <c r="E281" s="22"/>
      <c r="F281" s="22"/>
      <c r="G281" s="22"/>
      <c r="H281" s="22"/>
      <c r="I281" s="171"/>
      <c r="J281" s="22"/>
      <c r="K281" s="22"/>
      <c r="L281" s="22"/>
      <c r="M281" s="22"/>
    </row>
    <row r="282" spans="1:13" ht="19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171"/>
      <c r="M282" s="22"/>
    </row>
    <row r="283" spans="1:13" ht="24.75">
      <c r="A283" s="227"/>
      <c r="B283" s="22"/>
      <c r="C283" s="22"/>
      <c r="D283" s="22"/>
      <c r="E283" s="171"/>
      <c r="F283" s="22"/>
      <c r="G283" s="22"/>
      <c r="H283" s="22"/>
      <c r="I283" s="22"/>
      <c r="J283" s="22"/>
      <c r="K283" s="22"/>
      <c r="L283" s="22"/>
      <c r="M283" s="22"/>
    </row>
    <row r="284" spans="1:13" ht="19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ht="19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ht="19.5" customHeight="1">
      <c r="A286" s="14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ht="19.5" customHeight="1">
      <c r="A287" s="14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ht="19.5" customHeight="1">
      <c r="A288" s="14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ht="19.5" customHeight="1">
      <c r="A289" s="14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ht="19.5" customHeight="1">
      <c r="A290" s="14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ht="19.5" customHeight="1">
      <c r="A291" s="14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ht="19.5" customHeight="1">
      <c r="A292" s="14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ht="19.5" customHeight="1">
      <c r="A293" s="14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ht="19.5" customHeight="1">
      <c r="A294" s="14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ht="19.5" customHeight="1">
      <c r="A295" s="14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19.5" customHeight="1">
      <c r="A296" s="14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9.5" customHeight="1">
      <c r="A297" s="14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9.5" customHeight="1">
      <c r="A298" s="14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ht="19.5" customHeight="1">
      <c r="A299" s="14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ht="19.5" customHeight="1">
      <c r="A300" s="14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ht="19.5" customHeight="1">
      <c r="A301" s="14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ht="19.5" customHeight="1">
      <c r="A302" s="14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ht="19.5" customHeight="1">
      <c r="A303" s="14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ht="19.5" customHeight="1">
      <c r="A304" s="14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ht="19.5" customHeight="1">
      <c r="A305" s="14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ht="19.5" customHeight="1">
      <c r="A306" s="14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ht="19.5" customHeight="1">
      <c r="A307" s="14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ht="19.5" customHeight="1">
      <c r="A308" s="14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ht="19.5" customHeight="1">
      <c r="A309" s="14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19.5" customHeight="1">
      <c r="A310" s="14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19.5" customHeight="1">
      <c r="A311" s="14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ht="19.5" customHeight="1">
      <c r="A312" s="14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ht="19.5" customHeight="1">
      <c r="A313" s="14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ht="19.5" customHeight="1">
      <c r="A314" s="14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9.5" customHeight="1">
      <c r="A315" s="14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ht="19.5" customHeight="1">
      <c r="A316" s="14"/>
    </row>
    <row r="317" ht="19.5" customHeight="1">
      <c r="A317" s="14"/>
    </row>
    <row r="318" ht="19.5" customHeight="1">
      <c r="A318" s="14"/>
    </row>
    <row r="319" ht="19.5" customHeight="1">
      <c r="A319" s="14"/>
    </row>
    <row r="320" ht="19.5" customHeight="1">
      <c r="A320" s="14"/>
    </row>
    <row r="321" ht="19.5" customHeight="1">
      <c r="A321" s="14"/>
    </row>
    <row r="322" ht="19.5" customHeight="1">
      <c r="A322" s="14"/>
    </row>
    <row r="323" ht="19.5" customHeight="1">
      <c r="A323" s="14"/>
    </row>
    <row r="324" ht="19.5" customHeight="1">
      <c r="A324" s="14"/>
    </row>
    <row r="325" ht="19.5" customHeight="1">
      <c r="A325" s="14"/>
    </row>
    <row r="326" ht="19.5" customHeight="1">
      <c r="A326" s="14"/>
    </row>
    <row r="327" ht="19.5" customHeight="1">
      <c r="A327" s="14"/>
    </row>
    <row r="328" ht="19.5" customHeight="1">
      <c r="A328" s="14"/>
    </row>
    <row r="329" ht="19.5" customHeight="1">
      <c r="A329" s="14"/>
    </row>
    <row r="330" ht="19.5" customHeight="1">
      <c r="A330" s="14"/>
    </row>
    <row r="331" ht="19.5" customHeight="1">
      <c r="A331" s="14"/>
    </row>
    <row r="332" ht="19.5" customHeight="1">
      <c r="A332" s="14"/>
    </row>
    <row r="333" ht="19.5" customHeight="1">
      <c r="A333" s="14"/>
    </row>
    <row r="334" ht="19.5" customHeight="1">
      <c r="A334" s="14"/>
    </row>
    <row r="335" ht="19.5" customHeight="1">
      <c r="A335" s="14"/>
    </row>
    <row r="336" ht="19.5" customHeight="1">
      <c r="A336" s="14"/>
    </row>
    <row r="337" ht="19.5" customHeight="1">
      <c r="A337" s="14"/>
    </row>
    <row r="338" ht="19.5" customHeight="1">
      <c r="A338" s="14"/>
    </row>
    <row r="339" ht="19.5" customHeight="1">
      <c r="A339" s="14"/>
    </row>
    <row r="340" ht="19.5" customHeight="1">
      <c r="A340" s="14"/>
    </row>
    <row r="341" ht="19.5" customHeight="1">
      <c r="A341" s="14"/>
    </row>
    <row r="342" ht="19.5" customHeight="1">
      <c r="A342" s="14"/>
    </row>
    <row r="343" ht="19.5" customHeight="1">
      <c r="A343" s="14"/>
    </row>
    <row r="344" ht="19.5" customHeight="1">
      <c r="A344" s="14"/>
    </row>
    <row r="345" ht="19.5" customHeight="1">
      <c r="A345" s="14"/>
    </row>
    <row r="346" ht="19.5" customHeight="1">
      <c r="A346" s="14"/>
    </row>
    <row r="347" ht="19.5" customHeight="1">
      <c r="A347" s="14"/>
    </row>
    <row r="348" ht="19.5" customHeight="1">
      <c r="A348" s="14"/>
    </row>
    <row r="349" ht="19.5" customHeight="1">
      <c r="A349" s="14"/>
    </row>
    <row r="350" ht="19.5" customHeight="1">
      <c r="A350" s="14"/>
    </row>
    <row r="351" ht="19.5" customHeight="1">
      <c r="A351" s="14"/>
    </row>
    <row r="352" ht="19.5" customHeight="1">
      <c r="A352" s="14"/>
    </row>
    <row r="353" ht="19.5" customHeight="1">
      <c r="A353" s="14"/>
    </row>
    <row r="354" ht="19.5" customHeight="1">
      <c r="A354" s="14"/>
    </row>
    <row r="355" ht="19.5" customHeight="1">
      <c r="A355" s="14"/>
    </row>
    <row r="356" ht="19.5" customHeight="1">
      <c r="A356" s="14"/>
    </row>
    <row r="357" ht="19.5" customHeight="1">
      <c r="A357" s="14"/>
    </row>
  </sheetData>
  <mergeCells count="8">
    <mergeCell ref="L5:M5"/>
    <mergeCell ref="A4:A6"/>
    <mergeCell ref="B4:E4"/>
    <mergeCell ref="J4:M4"/>
    <mergeCell ref="C5:D5"/>
    <mergeCell ref="F4:H4"/>
    <mergeCell ref="G5:H5"/>
    <mergeCell ref="J5:K5"/>
  </mergeCells>
  <printOptions/>
  <pageMargins left="0.7874015748031497" right="0.75" top="0.31496062992125984" bottom="0.15748031496062992" header="0" footer="0.1968503937007874"/>
  <pageSetup horizontalDpi="600" verticalDpi="600" orientation="landscape" paperSize="9" scale="59" r:id="rId1"/>
  <headerFooter alignWithMargins="0">
    <oddFooter>&amp;L&amp;A&amp;R&amp;P</oddFooter>
  </headerFooter>
  <rowBreaks count="7" manualBreakCount="7">
    <brk id="41" max="13" man="1"/>
    <brk id="76" max="13" man="1"/>
    <brk id="111" max="13" man="1"/>
    <brk id="146" max="13" man="1"/>
    <brk id="181" max="13" man="1"/>
    <brk id="216" max="13" man="1"/>
    <brk id="2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Q90"/>
  <sheetViews>
    <sheetView showGridLines="0" zoomScale="65" zoomScaleNormal="65" zoomScaleSheetLayoutView="5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20.875" style="122" customWidth="1"/>
    <col min="2" max="4" width="14.00390625" style="4" customWidth="1"/>
    <col min="5" max="6" width="13.50390625" style="4" customWidth="1"/>
    <col min="7" max="12" width="17.50390625" style="4" customWidth="1"/>
    <col min="13" max="16384" width="9.00390625" style="4" customWidth="1"/>
  </cols>
  <sheetData>
    <row r="1" spans="1:12" s="122" customFormat="1" ht="19.5" customHeight="1">
      <c r="A1" s="230" t="s">
        <v>259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2" customFormat="1" ht="19.5" customHeight="1">
      <c r="A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="206" customFormat="1" ht="21.75" customHeight="1" thickBot="1"/>
    <row r="4" spans="1:12" ht="45.75" customHeight="1">
      <c r="A4" s="339" t="s">
        <v>71</v>
      </c>
      <c r="B4" s="308" t="s">
        <v>4</v>
      </c>
      <c r="C4" s="309"/>
      <c r="D4" s="310"/>
      <c r="E4" s="311" t="s">
        <v>88</v>
      </c>
      <c r="F4" s="310"/>
      <c r="G4" s="96" t="s">
        <v>8</v>
      </c>
      <c r="H4" s="358" t="s">
        <v>57</v>
      </c>
      <c r="I4" s="359"/>
      <c r="J4" s="359"/>
      <c r="K4" s="360" t="s">
        <v>60</v>
      </c>
      <c r="L4" s="361"/>
    </row>
    <row r="5" spans="1:12" ht="19.5" customHeight="1">
      <c r="A5" s="340"/>
      <c r="B5" s="99" t="s">
        <v>1</v>
      </c>
      <c r="C5" s="100" t="s">
        <v>2</v>
      </c>
      <c r="D5" s="7" t="s">
        <v>3</v>
      </c>
      <c r="E5" s="28" t="s">
        <v>1</v>
      </c>
      <c r="F5" s="7" t="s">
        <v>2</v>
      </c>
      <c r="G5" s="124"/>
      <c r="H5" s="28" t="s">
        <v>12</v>
      </c>
      <c r="I5" s="100" t="s">
        <v>58</v>
      </c>
      <c r="J5" s="123" t="s">
        <v>59</v>
      </c>
      <c r="K5" s="6" t="s">
        <v>61</v>
      </c>
      <c r="L5" s="7" t="s">
        <v>62</v>
      </c>
    </row>
    <row r="6" spans="1:12" ht="19.5" customHeight="1" thickBot="1">
      <c r="A6" s="341"/>
      <c r="B6" s="29" t="s">
        <v>5</v>
      </c>
      <c r="C6" s="30" t="s">
        <v>5</v>
      </c>
      <c r="D6" s="31" t="s">
        <v>5</v>
      </c>
      <c r="E6" s="37" t="s">
        <v>7</v>
      </c>
      <c r="F6" s="31" t="s">
        <v>7</v>
      </c>
      <c r="G6" s="95" t="s">
        <v>11</v>
      </c>
      <c r="H6" s="95" t="s">
        <v>11</v>
      </c>
      <c r="I6" s="95" t="s">
        <v>11</v>
      </c>
      <c r="J6" s="95" t="s">
        <v>11</v>
      </c>
      <c r="K6" s="95" t="s">
        <v>11</v>
      </c>
      <c r="L6" s="95" t="s">
        <v>11</v>
      </c>
    </row>
    <row r="7" s="215" customFormat="1" ht="18.75" customHeight="1"/>
    <row r="8" spans="1:31" s="2" customFormat="1" ht="19.5" customHeight="1">
      <c r="A8" s="79" t="s">
        <v>63</v>
      </c>
      <c r="B8" s="80"/>
      <c r="C8" s="81"/>
      <c r="D8" s="82"/>
      <c r="E8" s="80"/>
      <c r="F8" s="82"/>
      <c r="G8" s="155"/>
      <c r="H8" s="80"/>
      <c r="I8" s="81"/>
      <c r="J8" s="81"/>
      <c r="K8" s="81"/>
      <c r="L8" s="82"/>
      <c r="AE8" s="4"/>
    </row>
    <row r="9" spans="1:13" ht="19.5" customHeight="1">
      <c r="A9" s="127" t="s">
        <v>19</v>
      </c>
      <c r="B9" s="17">
        <v>11</v>
      </c>
      <c r="C9" s="17">
        <v>0</v>
      </c>
      <c r="D9" s="17">
        <v>11</v>
      </c>
      <c r="E9" s="17">
        <v>1014</v>
      </c>
      <c r="F9" s="17">
        <v>0</v>
      </c>
      <c r="G9" s="17">
        <v>11</v>
      </c>
      <c r="H9" s="17">
        <v>0</v>
      </c>
      <c r="I9" s="17">
        <v>11</v>
      </c>
      <c r="J9" s="17">
        <v>0</v>
      </c>
      <c r="K9" s="17">
        <v>0</v>
      </c>
      <c r="L9" s="17">
        <v>0</v>
      </c>
      <c r="M9" s="117"/>
    </row>
    <row r="10" spans="1:13" ht="19.5" customHeight="1">
      <c r="A10" s="127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17"/>
    </row>
    <row r="11" spans="1:13" ht="19.5" customHeight="1">
      <c r="A11" s="127" t="s">
        <v>21</v>
      </c>
      <c r="B11" s="17">
        <v>3</v>
      </c>
      <c r="C11" s="17">
        <v>0</v>
      </c>
      <c r="D11" s="17">
        <v>3</v>
      </c>
      <c r="E11" s="17">
        <v>900</v>
      </c>
      <c r="F11" s="17">
        <v>0</v>
      </c>
      <c r="G11" s="17">
        <v>3</v>
      </c>
      <c r="H11" s="17">
        <v>0</v>
      </c>
      <c r="I11" s="17">
        <v>0</v>
      </c>
      <c r="J11" s="17">
        <v>3</v>
      </c>
      <c r="K11" s="17">
        <v>0.6</v>
      </c>
      <c r="L11" s="17">
        <v>2.04</v>
      </c>
      <c r="M11" s="117"/>
    </row>
    <row r="12" spans="1:13" ht="19.5" customHeight="1">
      <c r="A12" s="127" t="s">
        <v>22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17"/>
    </row>
    <row r="13" spans="1:31" s="21" customFormat="1" ht="19.5" customHeight="1">
      <c r="A13" s="76" t="s">
        <v>23</v>
      </c>
      <c r="B13" s="77">
        <v>14</v>
      </c>
      <c r="C13" s="77">
        <v>0</v>
      </c>
      <c r="D13" s="77">
        <v>14</v>
      </c>
      <c r="E13" s="93"/>
      <c r="F13" s="94"/>
      <c r="G13" s="77">
        <v>14</v>
      </c>
      <c r="H13" s="77">
        <v>0</v>
      </c>
      <c r="I13" s="77">
        <v>11</v>
      </c>
      <c r="J13" s="77">
        <v>3</v>
      </c>
      <c r="K13" s="77">
        <v>0.6</v>
      </c>
      <c r="L13" s="77">
        <v>2.04</v>
      </c>
      <c r="M13" s="117"/>
      <c r="AE13" s="4"/>
    </row>
    <row r="14" spans="2:13" ht="12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17"/>
    </row>
    <row r="15" spans="1:251" ht="19.5" customHeight="1">
      <c r="A15" s="79" t="s">
        <v>268</v>
      </c>
      <c r="B15" s="80"/>
      <c r="C15" s="81"/>
      <c r="D15" s="82"/>
      <c r="E15" s="80"/>
      <c r="F15" s="82"/>
      <c r="G15" s="155"/>
      <c r="H15" s="80"/>
      <c r="I15" s="81"/>
      <c r="J15" s="81"/>
      <c r="K15" s="81"/>
      <c r="L15" s="8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13" ht="19.5" customHeight="1">
      <c r="A16" s="127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17"/>
    </row>
    <row r="17" spans="1:13" ht="19.5" customHeight="1">
      <c r="A17" s="127" t="s">
        <v>20</v>
      </c>
      <c r="B17" s="17">
        <v>0</v>
      </c>
      <c r="C17" s="17">
        <v>4</v>
      </c>
      <c r="D17" s="17">
        <v>4</v>
      </c>
      <c r="E17" s="17">
        <v>0</v>
      </c>
      <c r="F17" s="17">
        <v>2250</v>
      </c>
      <c r="G17" s="17">
        <v>9</v>
      </c>
      <c r="H17" s="17">
        <v>0</v>
      </c>
      <c r="I17" s="17">
        <v>0</v>
      </c>
      <c r="J17" s="17">
        <v>9</v>
      </c>
      <c r="K17" s="17">
        <v>4</v>
      </c>
      <c r="L17" s="17">
        <v>5</v>
      </c>
      <c r="M17" s="117"/>
    </row>
    <row r="18" spans="1:13" ht="19.5" customHeight="1">
      <c r="A18" s="127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17"/>
    </row>
    <row r="19" spans="1:13" ht="19.5" customHeight="1">
      <c r="A19" s="127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17"/>
    </row>
    <row r="20" spans="1:13" ht="19.5" customHeight="1">
      <c r="A20" s="76" t="s">
        <v>23</v>
      </c>
      <c r="B20" s="77">
        <v>0</v>
      </c>
      <c r="C20" s="77">
        <v>4</v>
      </c>
      <c r="D20" s="77">
        <v>4</v>
      </c>
      <c r="E20" s="93"/>
      <c r="F20" s="94"/>
      <c r="G20" s="77">
        <v>9</v>
      </c>
      <c r="H20" s="77">
        <v>0</v>
      </c>
      <c r="I20" s="77">
        <v>0</v>
      </c>
      <c r="J20" s="77">
        <v>9</v>
      </c>
      <c r="K20" s="77">
        <v>4</v>
      </c>
      <c r="L20" s="77">
        <v>5</v>
      </c>
      <c r="M20" s="117"/>
    </row>
    <row r="21" spans="2:13" ht="12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17"/>
    </row>
    <row r="22" spans="1:251" ht="19.5" customHeight="1">
      <c r="A22" s="79" t="s">
        <v>269</v>
      </c>
      <c r="B22" s="80"/>
      <c r="C22" s="81"/>
      <c r="D22" s="82"/>
      <c r="E22" s="80"/>
      <c r="F22" s="82"/>
      <c r="G22" s="155"/>
      <c r="H22" s="80"/>
      <c r="I22" s="81"/>
      <c r="J22" s="81"/>
      <c r="K22" s="81"/>
      <c r="L22" s="8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13" ht="19.5" customHeight="1">
      <c r="A23" s="127" t="s">
        <v>19</v>
      </c>
      <c r="B23" s="17">
        <v>354</v>
      </c>
      <c r="C23" s="17">
        <v>5</v>
      </c>
      <c r="D23" s="17">
        <v>359</v>
      </c>
      <c r="E23" s="17">
        <v>1355</v>
      </c>
      <c r="F23" s="17">
        <v>1500</v>
      </c>
      <c r="G23" s="17">
        <v>487</v>
      </c>
      <c r="H23" s="17">
        <v>0</v>
      </c>
      <c r="I23" s="17">
        <v>0</v>
      </c>
      <c r="J23" s="17">
        <v>487</v>
      </c>
      <c r="K23" s="17">
        <v>204</v>
      </c>
      <c r="L23" s="17">
        <v>283</v>
      </c>
      <c r="M23" s="117"/>
    </row>
    <row r="24" spans="1:13" ht="19.5" customHeight="1">
      <c r="A24" s="127" t="s">
        <v>20</v>
      </c>
      <c r="B24" s="17">
        <v>2153</v>
      </c>
      <c r="C24" s="17">
        <v>1318</v>
      </c>
      <c r="D24" s="17">
        <v>3471</v>
      </c>
      <c r="E24" s="17">
        <v>1212</v>
      </c>
      <c r="F24" s="17">
        <v>2339</v>
      </c>
      <c r="G24" s="17">
        <v>5692</v>
      </c>
      <c r="H24" s="17">
        <v>0</v>
      </c>
      <c r="I24" s="17">
        <v>0</v>
      </c>
      <c r="J24" s="17">
        <v>5692</v>
      </c>
      <c r="K24" s="17">
        <v>2391</v>
      </c>
      <c r="L24" s="17">
        <v>3301</v>
      </c>
      <c r="M24" s="117"/>
    </row>
    <row r="25" spans="1:13" ht="19.5" customHeight="1">
      <c r="A25" s="127" t="s">
        <v>21</v>
      </c>
      <c r="B25" s="17">
        <v>141</v>
      </c>
      <c r="C25" s="17">
        <v>150</v>
      </c>
      <c r="D25" s="17">
        <v>291</v>
      </c>
      <c r="E25" s="17">
        <v>830</v>
      </c>
      <c r="F25" s="17">
        <v>2019</v>
      </c>
      <c r="G25" s="17">
        <v>419</v>
      </c>
      <c r="H25" s="17">
        <v>0</v>
      </c>
      <c r="I25" s="17">
        <v>0</v>
      </c>
      <c r="J25" s="17">
        <v>419</v>
      </c>
      <c r="K25" s="17">
        <v>176</v>
      </c>
      <c r="L25" s="17">
        <v>243</v>
      </c>
      <c r="M25" s="117"/>
    </row>
    <row r="26" spans="1:13" ht="19.5" customHeight="1">
      <c r="A26" s="127" t="s">
        <v>22</v>
      </c>
      <c r="B26" s="17">
        <v>3</v>
      </c>
      <c r="C26" s="17">
        <v>0</v>
      </c>
      <c r="D26" s="17">
        <v>3</v>
      </c>
      <c r="E26" s="17">
        <v>850</v>
      </c>
      <c r="F26" s="17">
        <v>0</v>
      </c>
      <c r="G26" s="17">
        <v>3</v>
      </c>
      <c r="H26" s="17">
        <v>3</v>
      </c>
      <c r="I26" s="17">
        <v>0</v>
      </c>
      <c r="J26" s="17">
        <v>0</v>
      </c>
      <c r="K26" s="17">
        <v>0</v>
      </c>
      <c r="L26" s="17">
        <v>0</v>
      </c>
      <c r="M26" s="117"/>
    </row>
    <row r="27" spans="1:13" ht="19.5" customHeight="1">
      <c r="A27" s="76" t="s">
        <v>23</v>
      </c>
      <c r="B27" s="77">
        <v>2651</v>
      </c>
      <c r="C27" s="77">
        <v>1473</v>
      </c>
      <c r="D27" s="77">
        <v>4124</v>
      </c>
      <c r="E27" s="93"/>
      <c r="F27" s="94"/>
      <c r="G27" s="77">
        <v>6601</v>
      </c>
      <c r="H27" s="77">
        <v>3</v>
      </c>
      <c r="I27" s="77">
        <v>0</v>
      </c>
      <c r="J27" s="77">
        <v>6598</v>
      </c>
      <c r="K27" s="77">
        <v>2771</v>
      </c>
      <c r="L27" s="77">
        <v>3827</v>
      </c>
      <c r="M27" s="117"/>
    </row>
    <row r="28" spans="2:13" ht="12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17"/>
    </row>
    <row r="29" spans="1:251" ht="19.5" customHeight="1">
      <c r="A29" s="79" t="s">
        <v>64</v>
      </c>
      <c r="B29" s="80"/>
      <c r="C29" s="81"/>
      <c r="D29" s="82"/>
      <c r="E29" s="80"/>
      <c r="F29" s="82"/>
      <c r="G29" s="155"/>
      <c r="H29" s="80"/>
      <c r="I29" s="81"/>
      <c r="J29" s="81"/>
      <c r="K29" s="81"/>
      <c r="L29" s="8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13" ht="19.5" customHeight="1">
      <c r="A30" s="127" t="s">
        <v>19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17"/>
    </row>
    <row r="31" spans="1:13" ht="19.5" customHeight="1">
      <c r="A31" s="127" t="s">
        <v>20</v>
      </c>
      <c r="B31" s="17">
        <v>1</v>
      </c>
      <c r="C31" s="17">
        <v>0</v>
      </c>
      <c r="D31" s="17">
        <v>1</v>
      </c>
      <c r="E31" s="17">
        <v>1500</v>
      </c>
      <c r="F31" s="17">
        <v>0</v>
      </c>
      <c r="G31" s="17">
        <v>2</v>
      </c>
      <c r="H31" s="17">
        <v>0</v>
      </c>
      <c r="I31" s="17">
        <v>2</v>
      </c>
      <c r="J31" s="17">
        <v>0</v>
      </c>
      <c r="K31" s="17">
        <v>0</v>
      </c>
      <c r="L31" s="17">
        <v>0</v>
      </c>
      <c r="M31" s="117"/>
    </row>
    <row r="32" spans="1:13" ht="19.5" customHeight="1">
      <c r="A32" s="127" t="s">
        <v>21</v>
      </c>
      <c r="B32" s="17">
        <v>5</v>
      </c>
      <c r="C32" s="17">
        <v>13</v>
      </c>
      <c r="D32" s="17">
        <v>18</v>
      </c>
      <c r="E32" s="17">
        <v>850</v>
      </c>
      <c r="F32" s="17">
        <v>1986</v>
      </c>
      <c r="G32" s="17">
        <v>30</v>
      </c>
      <c r="H32" s="17">
        <v>0</v>
      </c>
      <c r="I32" s="17">
        <v>0</v>
      </c>
      <c r="J32" s="17">
        <v>30</v>
      </c>
      <c r="K32" s="17">
        <v>7</v>
      </c>
      <c r="L32" s="17">
        <v>23</v>
      </c>
      <c r="M32" s="117"/>
    </row>
    <row r="33" spans="1:13" ht="19.5" customHeight="1">
      <c r="A33" s="127" t="s">
        <v>22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17"/>
    </row>
    <row r="34" spans="1:13" ht="19.5" customHeight="1">
      <c r="A34" s="76" t="s">
        <v>23</v>
      </c>
      <c r="B34" s="77">
        <v>6</v>
      </c>
      <c r="C34" s="77">
        <v>13</v>
      </c>
      <c r="D34" s="77">
        <v>19</v>
      </c>
      <c r="E34" s="93"/>
      <c r="F34" s="94"/>
      <c r="G34" s="77">
        <v>32</v>
      </c>
      <c r="H34" s="77">
        <v>0</v>
      </c>
      <c r="I34" s="77">
        <v>2</v>
      </c>
      <c r="J34" s="77">
        <v>30</v>
      </c>
      <c r="K34" s="77">
        <v>7</v>
      </c>
      <c r="L34" s="77">
        <v>23</v>
      </c>
      <c r="M34" s="117"/>
    </row>
    <row r="35" spans="2:13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17"/>
    </row>
    <row r="36" spans="1:251" ht="19.5" customHeight="1">
      <c r="A36" s="79" t="s">
        <v>65</v>
      </c>
      <c r="B36" s="80"/>
      <c r="C36" s="81"/>
      <c r="D36" s="82"/>
      <c r="E36" s="80"/>
      <c r="F36" s="82"/>
      <c r="G36" s="155"/>
      <c r="H36" s="80"/>
      <c r="I36" s="81"/>
      <c r="J36" s="81"/>
      <c r="K36" s="81"/>
      <c r="L36" s="8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13" ht="19.5" customHeight="1">
      <c r="A37" s="127" t="s">
        <v>19</v>
      </c>
      <c r="B37" s="17">
        <v>1904</v>
      </c>
      <c r="C37" s="17">
        <v>94</v>
      </c>
      <c r="D37" s="17">
        <v>1998</v>
      </c>
      <c r="E37" s="17">
        <v>1604</v>
      </c>
      <c r="F37" s="17">
        <v>2673</v>
      </c>
      <c r="G37" s="17">
        <v>3306</v>
      </c>
      <c r="H37" s="17">
        <v>0</v>
      </c>
      <c r="I37" s="17">
        <v>0</v>
      </c>
      <c r="J37" s="17">
        <v>3306</v>
      </c>
      <c r="K37" s="17">
        <v>1322</v>
      </c>
      <c r="L37" s="17">
        <v>1984</v>
      </c>
      <c r="M37" s="117"/>
    </row>
    <row r="38" spans="1:13" ht="19.5" customHeight="1">
      <c r="A38" s="127" t="s">
        <v>20</v>
      </c>
      <c r="B38" s="17">
        <v>2020</v>
      </c>
      <c r="C38" s="17">
        <v>488</v>
      </c>
      <c r="D38" s="17">
        <v>2508</v>
      </c>
      <c r="E38" s="17">
        <v>1781</v>
      </c>
      <c r="F38" s="17">
        <v>2125</v>
      </c>
      <c r="G38" s="17">
        <v>4635</v>
      </c>
      <c r="H38" s="17">
        <v>0</v>
      </c>
      <c r="I38" s="17">
        <v>0</v>
      </c>
      <c r="J38" s="17">
        <v>3300</v>
      </c>
      <c r="K38" s="17">
        <v>1250</v>
      </c>
      <c r="L38" s="17">
        <v>2050</v>
      </c>
      <c r="M38" s="117"/>
    </row>
    <row r="39" spans="1:13" ht="19.5" customHeight="1">
      <c r="A39" s="127" t="s">
        <v>21</v>
      </c>
      <c r="B39" s="17">
        <v>1221</v>
      </c>
      <c r="C39" s="17">
        <v>192</v>
      </c>
      <c r="D39" s="17">
        <v>1413</v>
      </c>
      <c r="E39" s="17">
        <v>1120</v>
      </c>
      <c r="F39" s="17">
        <v>2068</v>
      </c>
      <c r="G39" s="17">
        <v>1764</v>
      </c>
      <c r="H39" s="17">
        <v>0</v>
      </c>
      <c r="I39" s="17">
        <v>0</v>
      </c>
      <c r="J39" s="17">
        <v>1764</v>
      </c>
      <c r="K39" s="17">
        <v>740.88</v>
      </c>
      <c r="L39" s="17">
        <v>1023.12</v>
      </c>
      <c r="M39" s="117"/>
    </row>
    <row r="40" spans="1:13" ht="19.5" customHeight="1">
      <c r="A40" s="127" t="s">
        <v>22</v>
      </c>
      <c r="B40" s="17">
        <v>97</v>
      </c>
      <c r="C40" s="17">
        <v>2</v>
      </c>
      <c r="D40" s="17">
        <v>99</v>
      </c>
      <c r="E40" s="17">
        <v>1549</v>
      </c>
      <c r="F40" s="17">
        <v>2000</v>
      </c>
      <c r="G40" s="17">
        <v>154</v>
      </c>
      <c r="H40" s="17">
        <v>78</v>
      </c>
      <c r="I40" s="17">
        <v>76</v>
      </c>
      <c r="J40" s="17">
        <v>0</v>
      </c>
      <c r="K40" s="17">
        <v>0</v>
      </c>
      <c r="L40" s="17">
        <v>0</v>
      </c>
      <c r="M40" s="117"/>
    </row>
    <row r="41" spans="1:13" ht="19.5" customHeight="1">
      <c r="A41" s="76" t="s">
        <v>23</v>
      </c>
      <c r="B41" s="77">
        <v>5242</v>
      </c>
      <c r="C41" s="77">
        <v>776</v>
      </c>
      <c r="D41" s="77">
        <v>6018</v>
      </c>
      <c r="E41" s="93"/>
      <c r="F41" s="94"/>
      <c r="G41" s="77">
        <v>9859</v>
      </c>
      <c r="H41" s="77">
        <v>78</v>
      </c>
      <c r="I41" s="77">
        <v>76</v>
      </c>
      <c r="J41" s="77">
        <v>8370</v>
      </c>
      <c r="K41" s="77">
        <v>3312.88</v>
      </c>
      <c r="L41" s="77">
        <v>5057.12</v>
      </c>
      <c r="M41" s="117"/>
    </row>
    <row r="42" spans="2:13" ht="12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7"/>
    </row>
    <row r="43" spans="1:251" ht="19.5" customHeight="1">
      <c r="A43" s="79" t="s">
        <v>66</v>
      </c>
      <c r="B43" s="80"/>
      <c r="C43" s="81"/>
      <c r="D43" s="82"/>
      <c r="E43" s="80"/>
      <c r="F43" s="82"/>
      <c r="G43" s="155"/>
      <c r="H43" s="80"/>
      <c r="I43" s="81"/>
      <c r="J43" s="81"/>
      <c r="K43" s="81"/>
      <c r="L43" s="8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13" ht="19.5" customHeight="1">
      <c r="A44" s="127" t="s">
        <v>19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17"/>
    </row>
    <row r="45" spans="1:13" ht="19.5" customHeight="1">
      <c r="A45" s="127" t="s">
        <v>20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17"/>
    </row>
    <row r="46" spans="1:13" ht="19.5" customHeight="1">
      <c r="A46" s="127" t="s">
        <v>21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17"/>
    </row>
    <row r="47" spans="1:13" ht="19.5" customHeight="1">
      <c r="A47" s="127" t="s">
        <v>22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17"/>
    </row>
    <row r="48" spans="1:13" ht="19.5" customHeight="1">
      <c r="A48" s="76" t="s">
        <v>23</v>
      </c>
      <c r="B48" s="77">
        <v>0</v>
      </c>
      <c r="C48" s="77">
        <v>0</v>
      </c>
      <c r="D48" s="77">
        <v>0</v>
      </c>
      <c r="E48" s="93"/>
      <c r="F48" s="94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117"/>
    </row>
    <row r="49" spans="2:13" ht="19.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7"/>
    </row>
    <row r="50" spans="1:251" ht="19.5" customHeight="1">
      <c r="A50" s="79" t="s">
        <v>270</v>
      </c>
      <c r="B50" s="80"/>
      <c r="C50" s="81"/>
      <c r="D50" s="82"/>
      <c r="E50" s="80"/>
      <c r="F50" s="82"/>
      <c r="G50" s="155"/>
      <c r="H50" s="80"/>
      <c r="I50" s="81"/>
      <c r="J50" s="81"/>
      <c r="K50" s="81"/>
      <c r="L50" s="8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13" ht="19.5" customHeight="1">
      <c r="A51" s="127" t="s">
        <v>19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17"/>
    </row>
    <row r="52" spans="1:13" ht="19.5" customHeight="1">
      <c r="A52" s="127" t="s">
        <v>20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17"/>
    </row>
    <row r="53" spans="1:13" ht="19.5" customHeight="1">
      <c r="A53" s="127" t="s">
        <v>21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17"/>
    </row>
    <row r="54" spans="1:13" ht="19.5" customHeight="1">
      <c r="A54" s="127" t="s">
        <v>22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17"/>
    </row>
    <row r="55" spans="1:13" ht="19.5" customHeight="1">
      <c r="A55" s="76" t="s">
        <v>23</v>
      </c>
      <c r="B55" s="77">
        <v>0</v>
      </c>
      <c r="C55" s="77">
        <v>0</v>
      </c>
      <c r="D55" s="77">
        <v>0</v>
      </c>
      <c r="E55" s="93"/>
      <c r="F55" s="94"/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117"/>
    </row>
    <row r="56" spans="2:13" ht="19.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7"/>
    </row>
    <row r="57" spans="1:251" ht="19.5" customHeight="1">
      <c r="A57" s="79" t="s">
        <v>67</v>
      </c>
      <c r="B57" s="80"/>
      <c r="C57" s="81"/>
      <c r="D57" s="82"/>
      <c r="E57" s="80"/>
      <c r="F57" s="82"/>
      <c r="G57" s="155"/>
      <c r="H57" s="80"/>
      <c r="I57" s="81"/>
      <c r="J57" s="81"/>
      <c r="K57" s="81"/>
      <c r="L57" s="8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13" ht="19.5" customHeight="1">
      <c r="A58" s="127" t="s">
        <v>19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17"/>
    </row>
    <row r="59" spans="1:13" ht="19.5" customHeight="1">
      <c r="A59" s="127" t="s">
        <v>20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17"/>
    </row>
    <row r="60" spans="1:13" ht="19.5" customHeight="1">
      <c r="A60" s="127" t="s">
        <v>21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17"/>
    </row>
    <row r="61" spans="1:13" ht="19.5" customHeight="1">
      <c r="A61" s="127" t="s">
        <v>22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17"/>
    </row>
    <row r="62" spans="1:13" ht="19.5" customHeight="1">
      <c r="A62" s="76" t="s">
        <v>23</v>
      </c>
      <c r="B62" s="77">
        <v>0</v>
      </c>
      <c r="C62" s="77">
        <v>0</v>
      </c>
      <c r="D62" s="77">
        <v>0</v>
      </c>
      <c r="E62" s="93"/>
      <c r="F62" s="94"/>
      <c r="G62" s="7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17"/>
    </row>
    <row r="63" spans="2:13" ht="19.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17"/>
    </row>
    <row r="64" spans="1:251" ht="19.5" customHeight="1">
      <c r="A64" s="79" t="s">
        <v>68</v>
      </c>
      <c r="B64" s="80"/>
      <c r="C64" s="81"/>
      <c r="D64" s="82"/>
      <c r="E64" s="80"/>
      <c r="F64" s="82"/>
      <c r="G64" s="155"/>
      <c r="H64" s="80"/>
      <c r="I64" s="81"/>
      <c r="J64" s="81"/>
      <c r="K64" s="81"/>
      <c r="L64" s="8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13" ht="19.5" customHeight="1">
      <c r="A65" s="127" t="s">
        <v>19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17"/>
    </row>
    <row r="66" spans="1:13" ht="19.5" customHeight="1">
      <c r="A66" s="127" t="s">
        <v>20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17"/>
    </row>
    <row r="67" spans="1:13" ht="19.5" customHeight="1">
      <c r="A67" s="127" t="s">
        <v>21</v>
      </c>
      <c r="B67" s="17">
        <v>1</v>
      </c>
      <c r="C67" s="17">
        <v>6</v>
      </c>
      <c r="D67" s="17">
        <v>7</v>
      </c>
      <c r="E67" s="17">
        <v>1250</v>
      </c>
      <c r="F67" s="17">
        <v>2125</v>
      </c>
      <c r="G67" s="17">
        <v>14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17"/>
    </row>
    <row r="68" spans="1:13" ht="19.5" customHeight="1">
      <c r="A68" s="127" t="s">
        <v>22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17"/>
    </row>
    <row r="69" spans="1:13" ht="19.5" customHeight="1">
      <c r="A69" s="76" t="s">
        <v>23</v>
      </c>
      <c r="B69" s="77">
        <v>1</v>
      </c>
      <c r="C69" s="77">
        <v>6</v>
      </c>
      <c r="D69" s="77">
        <v>7</v>
      </c>
      <c r="E69" s="93"/>
      <c r="F69" s="94"/>
      <c r="G69" s="77">
        <v>14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17"/>
    </row>
    <row r="70" spans="2:13" ht="19.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17"/>
    </row>
    <row r="71" spans="1:251" ht="19.5" customHeight="1">
      <c r="A71" s="79" t="s">
        <v>69</v>
      </c>
      <c r="B71" s="80"/>
      <c r="C71" s="81"/>
      <c r="D71" s="82"/>
      <c r="E71" s="80"/>
      <c r="F71" s="82"/>
      <c r="G71" s="155"/>
      <c r="H71" s="80"/>
      <c r="I71" s="81"/>
      <c r="J71" s="81"/>
      <c r="K71" s="81"/>
      <c r="L71" s="8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13" ht="19.5" customHeight="1">
      <c r="A72" s="127" t="s">
        <v>19</v>
      </c>
      <c r="B72" s="17">
        <v>2</v>
      </c>
      <c r="C72" s="17">
        <v>0</v>
      </c>
      <c r="D72" s="17">
        <v>2</v>
      </c>
      <c r="E72" s="17">
        <v>1200</v>
      </c>
      <c r="F72" s="17">
        <v>0</v>
      </c>
      <c r="G72" s="17">
        <v>2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17"/>
    </row>
    <row r="73" spans="1:13" ht="19.5" customHeight="1">
      <c r="A73" s="127" t="s">
        <v>20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17"/>
    </row>
    <row r="74" spans="1:13" ht="19.5" customHeight="1">
      <c r="A74" s="127" t="s">
        <v>21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17"/>
    </row>
    <row r="75" spans="1:13" ht="19.5" customHeight="1">
      <c r="A75" s="127" t="s">
        <v>22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17"/>
    </row>
    <row r="76" spans="1:13" ht="19.5" customHeight="1">
      <c r="A76" s="76" t="s">
        <v>23</v>
      </c>
      <c r="B76" s="77">
        <v>2</v>
      </c>
      <c r="C76" s="77">
        <v>0</v>
      </c>
      <c r="D76" s="77">
        <v>2</v>
      </c>
      <c r="E76" s="93"/>
      <c r="F76" s="94"/>
      <c r="G76" s="77">
        <v>2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17"/>
    </row>
    <row r="77" spans="2:13" ht="19.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17"/>
    </row>
    <row r="78" spans="1:251" ht="19.5" customHeight="1">
      <c r="A78" s="75" t="s">
        <v>70</v>
      </c>
      <c r="B78" s="80"/>
      <c r="C78" s="81"/>
      <c r="D78" s="82"/>
      <c r="E78" s="80"/>
      <c r="F78" s="82"/>
      <c r="G78" s="155"/>
      <c r="H78" s="80"/>
      <c r="I78" s="81"/>
      <c r="J78" s="81"/>
      <c r="K78" s="81"/>
      <c r="L78" s="8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13" ht="19.5" customHeight="1">
      <c r="A79" s="127" t="s">
        <v>19</v>
      </c>
      <c r="B79" s="17">
        <v>2271</v>
      </c>
      <c r="C79" s="17">
        <v>99</v>
      </c>
      <c r="D79" s="17">
        <v>2370</v>
      </c>
      <c r="E79" s="17" t="s">
        <v>261</v>
      </c>
      <c r="F79" s="17" t="s">
        <v>261</v>
      </c>
      <c r="G79" s="17">
        <v>3806</v>
      </c>
      <c r="H79" s="17">
        <v>0</v>
      </c>
      <c r="I79" s="17">
        <v>11</v>
      </c>
      <c r="J79" s="17">
        <v>3793</v>
      </c>
      <c r="K79" s="17">
        <v>1526</v>
      </c>
      <c r="L79" s="17">
        <v>2267</v>
      </c>
      <c r="M79" s="117"/>
    </row>
    <row r="80" spans="1:13" ht="19.5" customHeight="1">
      <c r="A80" s="127" t="s">
        <v>20</v>
      </c>
      <c r="B80" s="17">
        <v>4174</v>
      </c>
      <c r="C80" s="17">
        <v>1810</v>
      </c>
      <c r="D80" s="17">
        <v>5984</v>
      </c>
      <c r="E80" s="17" t="s">
        <v>261</v>
      </c>
      <c r="F80" s="17" t="s">
        <v>261</v>
      </c>
      <c r="G80" s="17">
        <v>10338</v>
      </c>
      <c r="H80" s="17">
        <v>0</v>
      </c>
      <c r="I80" s="17">
        <v>2</v>
      </c>
      <c r="J80" s="17">
        <v>9001</v>
      </c>
      <c r="K80" s="17">
        <v>3645</v>
      </c>
      <c r="L80" s="17">
        <v>5356</v>
      </c>
      <c r="M80" s="117"/>
    </row>
    <row r="81" spans="1:13" ht="19.5" customHeight="1">
      <c r="A81" s="127" t="s">
        <v>21</v>
      </c>
      <c r="B81" s="17">
        <v>1371</v>
      </c>
      <c r="C81" s="17">
        <v>361</v>
      </c>
      <c r="D81" s="17">
        <v>1732</v>
      </c>
      <c r="E81" s="17" t="s">
        <v>261</v>
      </c>
      <c r="F81" s="17" t="s">
        <v>261</v>
      </c>
      <c r="G81" s="17">
        <v>2230</v>
      </c>
      <c r="H81" s="17">
        <v>0</v>
      </c>
      <c r="I81" s="17">
        <v>0</v>
      </c>
      <c r="J81" s="17">
        <v>2216</v>
      </c>
      <c r="K81" s="17">
        <v>924.48</v>
      </c>
      <c r="L81" s="17">
        <v>1291.16</v>
      </c>
      <c r="M81" s="117"/>
    </row>
    <row r="82" spans="1:13" ht="19.5" customHeight="1">
      <c r="A82" s="127" t="s">
        <v>22</v>
      </c>
      <c r="B82" s="17">
        <v>100</v>
      </c>
      <c r="C82" s="17">
        <v>2</v>
      </c>
      <c r="D82" s="17">
        <v>102</v>
      </c>
      <c r="E82" s="17" t="s">
        <v>261</v>
      </c>
      <c r="F82" s="17" t="s">
        <v>261</v>
      </c>
      <c r="G82" s="17">
        <v>157</v>
      </c>
      <c r="H82" s="17"/>
      <c r="I82" s="17">
        <v>76</v>
      </c>
      <c r="J82" s="17">
        <v>0</v>
      </c>
      <c r="K82" s="17">
        <v>0</v>
      </c>
      <c r="L82" s="17">
        <v>0</v>
      </c>
      <c r="M82" s="117"/>
    </row>
    <row r="83" spans="1:13" ht="19.5" customHeight="1">
      <c r="A83" s="76" t="s">
        <v>23</v>
      </c>
      <c r="B83" s="77">
        <v>7916</v>
      </c>
      <c r="C83" s="77">
        <v>2272</v>
      </c>
      <c r="D83" s="77">
        <v>10188</v>
      </c>
      <c r="E83" s="93"/>
      <c r="F83" s="94"/>
      <c r="G83" s="77">
        <v>16531</v>
      </c>
      <c r="H83" s="77">
        <v>0</v>
      </c>
      <c r="I83" s="77">
        <v>89</v>
      </c>
      <c r="J83" s="77">
        <v>15010</v>
      </c>
      <c r="K83" s="77">
        <v>6095.48</v>
      </c>
      <c r="L83" s="77">
        <v>8914.16</v>
      </c>
      <c r="M83" s="117"/>
    </row>
    <row r="84" spans="2:13" ht="19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17"/>
    </row>
    <row r="85" spans="1:13" ht="19.5" customHeight="1">
      <c r="A85" s="52" t="s">
        <v>262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</row>
    <row r="86" spans="2:12" ht="19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9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9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9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</sheetData>
  <mergeCells count="5">
    <mergeCell ref="H4:J4"/>
    <mergeCell ref="K4:L4"/>
    <mergeCell ref="A4:A6"/>
    <mergeCell ref="B4:D4"/>
    <mergeCell ref="E4:F4"/>
  </mergeCells>
  <printOptions/>
  <pageMargins left="0.7874015748031497" right="0.75" top="0.31496062992125984" bottom="0" header="0" footer="0.1968503937007874"/>
  <pageSetup horizontalDpi="600" verticalDpi="600" orientation="landscape" paperSize="9" scale="60" r:id="rId1"/>
  <headerFooter alignWithMargins="0">
    <oddFooter>&amp;L&amp;A&amp;R&amp;P</oddFooter>
  </headerFooter>
  <rowBreaks count="2" manualBreakCount="2">
    <brk id="41" max="255" man="1"/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08"/>
  <sheetViews>
    <sheetView showGridLines="0" zoomScale="65" zoomScaleNormal="65" zoomScaleSheetLayoutView="55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2.25390625" style="4" bestFit="1" customWidth="1"/>
    <col min="2" max="2" width="4.75390625" style="216" bestFit="1" customWidth="1"/>
    <col min="3" max="3" width="16.125" style="122" customWidth="1"/>
    <col min="4" max="4" width="12.875" style="4" bestFit="1" customWidth="1"/>
    <col min="5" max="5" width="13.125" style="4" bestFit="1" customWidth="1"/>
    <col min="6" max="6" width="14.375" style="4" bestFit="1" customWidth="1"/>
    <col min="7" max="7" width="12.875" style="4" bestFit="1" customWidth="1"/>
    <col min="8" max="8" width="13.125" style="4" bestFit="1" customWidth="1"/>
    <col min="9" max="9" width="14.00390625" style="4" customWidth="1"/>
    <col min="10" max="11" width="11.25390625" style="4" customWidth="1"/>
    <col min="12" max="12" width="7.625" style="4" customWidth="1"/>
    <col min="13" max="13" width="14.625" style="4" bestFit="1" customWidth="1"/>
    <col min="14" max="14" width="13.50390625" style="157" bestFit="1" customWidth="1"/>
    <col min="15" max="16" width="14.875" style="157" bestFit="1" customWidth="1"/>
    <col min="17" max="17" width="14.375" style="157" bestFit="1" customWidth="1"/>
    <col min="18" max="16384" width="9.00390625" style="4" customWidth="1"/>
  </cols>
  <sheetData>
    <row r="1" spans="1:17" s="122" customFormat="1" ht="19.5" customHeight="1">
      <c r="A1" s="4"/>
      <c r="B1" s="233"/>
      <c r="C1" s="230" t="s">
        <v>259</v>
      </c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67"/>
      <c r="O1" s="267"/>
      <c r="P1" s="267"/>
      <c r="Q1" s="267"/>
    </row>
    <row r="2" spans="2:17" s="2" customFormat="1" ht="9" customHeight="1">
      <c r="B2" s="216"/>
      <c r="C2" s="200"/>
      <c r="E2" s="200"/>
      <c r="F2" s="200"/>
      <c r="G2" s="200"/>
      <c r="H2" s="200"/>
      <c r="I2" s="200"/>
      <c r="J2" s="200"/>
      <c r="K2" s="200"/>
      <c r="L2" s="200"/>
      <c r="M2" s="200"/>
      <c r="N2" s="268"/>
      <c r="O2" s="268"/>
      <c r="P2" s="268"/>
      <c r="Q2" s="268"/>
    </row>
    <row r="3" spans="2:17" s="206" customFormat="1" ht="19.5" customHeight="1" thickBot="1">
      <c r="B3" s="216"/>
      <c r="N3" s="204"/>
      <c r="O3" s="204"/>
      <c r="P3" s="204"/>
      <c r="Q3" s="204"/>
    </row>
    <row r="4" spans="3:17" ht="30.75" customHeight="1" thickBot="1">
      <c r="C4" s="362" t="s">
        <v>83</v>
      </c>
      <c r="D4" s="271" t="s">
        <v>84</v>
      </c>
      <c r="E4" s="277"/>
      <c r="F4" s="277"/>
      <c r="G4" s="277"/>
      <c r="H4" s="278"/>
      <c r="I4" s="365" t="s">
        <v>87</v>
      </c>
      <c r="J4" s="271" t="s">
        <v>88</v>
      </c>
      <c r="K4" s="272"/>
      <c r="L4" s="273"/>
      <c r="M4" s="368" t="s">
        <v>8</v>
      </c>
      <c r="N4" s="262" t="s">
        <v>113</v>
      </c>
      <c r="O4" s="263"/>
      <c r="P4" s="263"/>
      <c r="Q4" s="264"/>
    </row>
    <row r="5" spans="3:17" ht="25.5" customHeight="1" thickBot="1">
      <c r="C5" s="363"/>
      <c r="D5" s="274" t="s">
        <v>85</v>
      </c>
      <c r="E5" s="276"/>
      <c r="F5" s="275"/>
      <c r="G5" s="274" t="s">
        <v>86</v>
      </c>
      <c r="H5" s="275"/>
      <c r="I5" s="366"/>
      <c r="J5" s="254" t="s">
        <v>286</v>
      </c>
      <c r="K5" s="256" t="s">
        <v>2</v>
      </c>
      <c r="L5" s="283" t="s">
        <v>138</v>
      </c>
      <c r="M5" s="369"/>
      <c r="N5" s="265" t="s">
        <v>237</v>
      </c>
      <c r="O5" s="266"/>
      <c r="P5" s="265" t="s">
        <v>16</v>
      </c>
      <c r="Q5" s="266"/>
    </row>
    <row r="6" spans="3:17" ht="33" customHeight="1" thickBot="1">
      <c r="C6" s="363"/>
      <c r="D6" s="23" t="s">
        <v>1</v>
      </c>
      <c r="E6" s="24" t="s">
        <v>2</v>
      </c>
      <c r="F6" s="25" t="s">
        <v>3</v>
      </c>
      <c r="G6" s="23" t="s">
        <v>1</v>
      </c>
      <c r="H6" s="26" t="s">
        <v>2</v>
      </c>
      <c r="I6" s="366"/>
      <c r="J6" s="255"/>
      <c r="K6" s="95"/>
      <c r="L6" s="284"/>
      <c r="M6" s="370"/>
      <c r="N6" s="179" t="s">
        <v>91</v>
      </c>
      <c r="O6" s="180" t="s">
        <v>92</v>
      </c>
      <c r="P6" s="180" t="s">
        <v>93</v>
      </c>
      <c r="Q6" s="180" t="s">
        <v>94</v>
      </c>
    </row>
    <row r="7" spans="3:17" ht="19.5" customHeight="1" thickBot="1">
      <c r="C7" s="364"/>
      <c r="D7" s="29" t="s">
        <v>5</v>
      </c>
      <c r="E7" s="30" t="s">
        <v>5</v>
      </c>
      <c r="F7" s="31" t="s">
        <v>5</v>
      </c>
      <c r="G7" s="30" t="s">
        <v>5</v>
      </c>
      <c r="H7" s="32" t="s">
        <v>5</v>
      </c>
      <c r="I7" s="367"/>
      <c r="J7" s="33" t="s">
        <v>7</v>
      </c>
      <c r="K7" s="34" t="s">
        <v>7</v>
      </c>
      <c r="L7" s="35" t="s">
        <v>90</v>
      </c>
      <c r="M7" s="36" t="s">
        <v>11</v>
      </c>
      <c r="N7" s="37" t="s">
        <v>11</v>
      </c>
      <c r="O7" s="36" t="s">
        <v>11</v>
      </c>
      <c r="P7" s="37" t="s">
        <v>11</v>
      </c>
      <c r="Q7" s="36" t="s">
        <v>11</v>
      </c>
    </row>
    <row r="9" spans="1:31" s="2" customFormat="1" ht="19.5" customHeight="1">
      <c r="A9" s="4"/>
      <c r="B9" s="216"/>
      <c r="C9" s="79" t="s">
        <v>95</v>
      </c>
      <c r="D9" s="89"/>
      <c r="E9" s="90"/>
      <c r="F9" s="92"/>
      <c r="G9" s="89"/>
      <c r="H9" s="90"/>
      <c r="I9" s="91"/>
      <c r="J9" s="89"/>
      <c r="K9" s="90"/>
      <c r="L9" s="91"/>
      <c r="M9" s="156"/>
      <c r="N9" s="159"/>
      <c r="O9" s="160"/>
      <c r="P9" s="160"/>
      <c r="Q9" s="161"/>
      <c r="AE9" s="4"/>
    </row>
    <row r="10" spans="3:17" ht="19.5" customHeight="1">
      <c r="C10" s="127" t="s">
        <v>19</v>
      </c>
      <c r="D10" s="114">
        <v>13</v>
      </c>
      <c r="E10" s="114">
        <v>49</v>
      </c>
      <c r="F10" s="114">
        <v>62</v>
      </c>
      <c r="G10" s="114">
        <v>11</v>
      </c>
      <c r="H10" s="114">
        <v>47</v>
      </c>
      <c r="I10" s="114">
        <v>15167</v>
      </c>
      <c r="J10" s="114">
        <v>11772</v>
      </c>
      <c r="K10" s="114">
        <v>23113</v>
      </c>
      <c r="L10" s="114">
        <v>25</v>
      </c>
      <c r="M10" s="114">
        <v>1595</v>
      </c>
      <c r="N10" s="114" t="s">
        <v>287</v>
      </c>
      <c r="O10" s="114">
        <v>168</v>
      </c>
      <c r="P10" s="114">
        <v>1427</v>
      </c>
      <c r="Q10" s="114" t="s">
        <v>287</v>
      </c>
    </row>
    <row r="11" spans="3:17" ht="19.5" customHeight="1">
      <c r="C11" s="127" t="s">
        <v>20</v>
      </c>
      <c r="D11" s="114">
        <v>1</v>
      </c>
      <c r="E11" s="114">
        <v>2536</v>
      </c>
      <c r="F11" s="114">
        <v>2537</v>
      </c>
      <c r="G11" s="114">
        <v>1</v>
      </c>
      <c r="H11" s="114">
        <v>2225</v>
      </c>
      <c r="I11" s="114">
        <v>30</v>
      </c>
      <c r="J11" s="114">
        <v>18800</v>
      </c>
      <c r="K11" s="114">
        <v>38339</v>
      </c>
      <c r="L11" s="114">
        <v>21</v>
      </c>
      <c r="M11" s="114">
        <v>85324</v>
      </c>
      <c r="N11" s="114" t="s">
        <v>287</v>
      </c>
      <c r="O11" s="114" t="s">
        <v>287</v>
      </c>
      <c r="P11" s="114">
        <v>85324</v>
      </c>
      <c r="Q11" s="114" t="s">
        <v>287</v>
      </c>
    </row>
    <row r="12" spans="2:17" ht="19.5" customHeight="1">
      <c r="B12" s="253"/>
      <c r="C12" s="127" t="s">
        <v>21</v>
      </c>
      <c r="D12" s="106">
        <v>26</v>
      </c>
      <c r="E12" s="106">
        <v>7668</v>
      </c>
      <c r="F12" s="106">
        <v>7694</v>
      </c>
      <c r="G12" s="106">
        <v>26</v>
      </c>
      <c r="H12" s="106">
        <v>6979</v>
      </c>
      <c r="I12" s="106">
        <v>4676</v>
      </c>
      <c r="J12" s="106">
        <v>12450</v>
      </c>
      <c r="K12" s="106">
        <v>33248</v>
      </c>
      <c r="L12" s="106">
        <v>20</v>
      </c>
      <c r="M12" s="106">
        <v>232455</v>
      </c>
      <c r="N12" s="106" t="s">
        <v>287</v>
      </c>
      <c r="O12" s="106">
        <v>2789</v>
      </c>
      <c r="P12" s="106">
        <v>208745</v>
      </c>
      <c r="Q12" s="106">
        <v>20921</v>
      </c>
    </row>
    <row r="13" spans="2:17" ht="19.5" customHeight="1">
      <c r="B13" s="253"/>
      <c r="C13" s="127" t="s">
        <v>22</v>
      </c>
      <c r="D13" s="106">
        <v>5</v>
      </c>
      <c r="E13" s="106">
        <v>58</v>
      </c>
      <c r="F13" s="106">
        <v>63</v>
      </c>
      <c r="G13" s="106">
        <v>5</v>
      </c>
      <c r="H13" s="106">
        <v>57</v>
      </c>
      <c r="I13" s="106">
        <v>10746</v>
      </c>
      <c r="J13" s="106">
        <v>5245</v>
      </c>
      <c r="K13" s="106">
        <v>22124</v>
      </c>
      <c r="L13" s="106">
        <v>17</v>
      </c>
      <c r="M13" s="106">
        <v>1470</v>
      </c>
      <c r="N13" s="106" t="s">
        <v>287</v>
      </c>
      <c r="O13" s="106">
        <v>147</v>
      </c>
      <c r="P13" s="106">
        <v>1323</v>
      </c>
      <c r="Q13" s="106" t="s">
        <v>287</v>
      </c>
    </row>
    <row r="14" spans="1:31" s="21" customFormat="1" ht="19.5" customHeight="1">
      <c r="A14" s="4"/>
      <c r="B14" s="216"/>
      <c r="C14" s="76" t="s">
        <v>23</v>
      </c>
      <c r="D14" s="78">
        <v>45</v>
      </c>
      <c r="E14" s="78">
        <v>10311</v>
      </c>
      <c r="F14" s="78">
        <v>10356</v>
      </c>
      <c r="G14" s="78">
        <v>43</v>
      </c>
      <c r="H14" s="78">
        <v>9308</v>
      </c>
      <c r="I14" s="78">
        <v>30619</v>
      </c>
      <c r="J14" s="258"/>
      <c r="K14" s="259"/>
      <c r="L14" s="260"/>
      <c r="M14" s="78">
        <v>320844</v>
      </c>
      <c r="N14" s="78" t="s">
        <v>287</v>
      </c>
      <c r="O14" s="78">
        <v>3104</v>
      </c>
      <c r="P14" s="78">
        <v>296819</v>
      </c>
      <c r="Q14" s="78">
        <v>20921</v>
      </c>
      <c r="R14" s="4"/>
      <c r="AE14" s="4"/>
    </row>
    <row r="15" spans="4:17" ht="19.5" customHeight="1"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3:17" ht="19.5" customHeight="1">
      <c r="C16" s="79" t="s">
        <v>96</v>
      </c>
      <c r="D16" s="159"/>
      <c r="E16" s="160"/>
      <c r="F16" s="164"/>
      <c r="G16" s="159"/>
      <c r="H16" s="160"/>
      <c r="I16" s="161"/>
      <c r="J16" s="159"/>
      <c r="K16" s="160"/>
      <c r="L16" s="161"/>
      <c r="M16" s="162"/>
      <c r="N16" s="159"/>
      <c r="O16" s="160"/>
      <c r="P16" s="160"/>
      <c r="Q16" s="161"/>
    </row>
    <row r="17" spans="3:17" ht="19.5" customHeight="1">
      <c r="C17" s="127" t="s">
        <v>19</v>
      </c>
      <c r="D17" s="114">
        <v>10</v>
      </c>
      <c r="E17" s="114">
        <v>27</v>
      </c>
      <c r="F17" s="114">
        <v>37</v>
      </c>
      <c r="G17" s="114">
        <v>9</v>
      </c>
      <c r="H17" s="114">
        <v>26</v>
      </c>
      <c r="I17" s="114">
        <v>11302</v>
      </c>
      <c r="J17" s="114">
        <v>8240</v>
      </c>
      <c r="K17" s="114">
        <v>16270</v>
      </c>
      <c r="L17" s="114">
        <v>16</v>
      </c>
      <c r="M17" s="114">
        <v>678</v>
      </c>
      <c r="N17" s="114" t="s">
        <v>287</v>
      </c>
      <c r="O17" s="114">
        <v>94</v>
      </c>
      <c r="P17" s="114">
        <v>584</v>
      </c>
      <c r="Q17" s="114" t="s">
        <v>287</v>
      </c>
    </row>
    <row r="18" spans="3:17" ht="19.5" customHeight="1">
      <c r="C18" s="127" t="s">
        <v>20</v>
      </c>
      <c r="D18" s="114" t="s">
        <v>287</v>
      </c>
      <c r="E18" s="114">
        <v>419</v>
      </c>
      <c r="F18" s="114">
        <v>419</v>
      </c>
      <c r="G18" s="114" t="s">
        <v>287</v>
      </c>
      <c r="H18" s="114">
        <v>397</v>
      </c>
      <c r="I18" s="114">
        <v>17</v>
      </c>
      <c r="J18" s="114" t="s">
        <v>287</v>
      </c>
      <c r="K18" s="114">
        <v>21319</v>
      </c>
      <c r="L18" s="114">
        <v>16</v>
      </c>
      <c r="M18" s="114">
        <v>8464</v>
      </c>
      <c r="N18" s="114" t="s">
        <v>287</v>
      </c>
      <c r="O18" s="114" t="s">
        <v>287</v>
      </c>
      <c r="P18" s="114">
        <v>8464</v>
      </c>
      <c r="Q18" s="114" t="s">
        <v>287</v>
      </c>
    </row>
    <row r="19" spans="3:17" ht="19.5" customHeight="1">
      <c r="C19" s="127" t="s">
        <v>21</v>
      </c>
      <c r="D19" s="106">
        <v>21</v>
      </c>
      <c r="E19" s="106">
        <v>12102</v>
      </c>
      <c r="F19" s="106">
        <v>12123</v>
      </c>
      <c r="G19" s="106">
        <v>21</v>
      </c>
      <c r="H19" s="106">
        <v>11108</v>
      </c>
      <c r="I19" s="106">
        <v>1761</v>
      </c>
      <c r="J19" s="106">
        <v>11450</v>
      </c>
      <c r="K19" s="106">
        <v>21399</v>
      </c>
      <c r="L19" s="106">
        <v>14</v>
      </c>
      <c r="M19" s="106">
        <v>237965</v>
      </c>
      <c r="N19" s="106" t="s">
        <v>287</v>
      </c>
      <c r="O19" s="106">
        <v>1904</v>
      </c>
      <c r="P19" s="106">
        <v>212409</v>
      </c>
      <c r="Q19" s="106">
        <v>23652</v>
      </c>
    </row>
    <row r="20" spans="3:17" ht="19.5" customHeight="1">
      <c r="C20" s="127" t="s">
        <v>22</v>
      </c>
      <c r="D20" s="106">
        <v>2</v>
      </c>
      <c r="E20" s="106">
        <v>135</v>
      </c>
      <c r="F20" s="106">
        <v>137</v>
      </c>
      <c r="G20" s="106">
        <v>2</v>
      </c>
      <c r="H20" s="106">
        <v>128</v>
      </c>
      <c r="I20" s="106">
        <v>12255</v>
      </c>
      <c r="J20" s="106">
        <v>4972</v>
      </c>
      <c r="K20" s="106">
        <v>14410</v>
      </c>
      <c r="L20" s="106">
        <v>10</v>
      </c>
      <c r="M20" s="106">
        <v>1977</v>
      </c>
      <c r="N20" s="106" t="s">
        <v>287</v>
      </c>
      <c r="O20" s="106">
        <v>59</v>
      </c>
      <c r="P20" s="106">
        <v>1918</v>
      </c>
      <c r="Q20" s="106" t="s">
        <v>287</v>
      </c>
    </row>
    <row r="21" spans="1:31" s="21" customFormat="1" ht="19.5" customHeight="1">
      <c r="A21" s="4"/>
      <c r="B21" s="216"/>
      <c r="C21" s="76" t="s">
        <v>23</v>
      </c>
      <c r="D21" s="78">
        <v>33</v>
      </c>
      <c r="E21" s="78">
        <v>12683</v>
      </c>
      <c r="F21" s="78">
        <v>12716</v>
      </c>
      <c r="G21" s="78">
        <v>32</v>
      </c>
      <c r="H21" s="78">
        <v>11659</v>
      </c>
      <c r="I21" s="78">
        <v>25335</v>
      </c>
      <c r="J21" s="258"/>
      <c r="K21" s="259"/>
      <c r="L21" s="260"/>
      <c r="M21" s="78">
        <v>249084</v>
      </c>
      <c r="N21" s="78" t="s">
        <v>287</v>
      </c>
      <c r="O21" s="78">
        <v>2057</v>
      </c>
      <c r="P21" s="78">
        <v>223375</v>
      </c>
      <c r="Q21" s="78">
        <v>23652</v>
      </c>
      <c r="R21" s="4"/>
      <c r="AE21" s="4"/>
    </row>
    <row r="22" spans="4:17" ht="19.5" customHeight="1"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3:17" ht="19.5" customHeight="1">
      <c r="C23" s="79" t="s">
        <v>97</v>
      </c>
      <c r="D23" s="159"/>
      <c r="E23" s="160"/>
      <c r="F23" s="164"/>
      <c r="G23" s="159"/>
      <c r="H23" s="160"/>
      <c r="I23" s="161"/>
      <c r="J23" s="159"/>
      <c r="K23" s="160"/>
      <c r="L23" s="161"/>
      <c r="M23" s="162"/>
      <c r="N23" s="159"/>
      <c r="O23" s="160"/>
      <c r="P23" s="160"/>
      <c r="Q23" s="161"/>
    </row>
    <row r="24" spans="3:17" ht="19.5" customHeight="1">
      <c r="C24" s="127" t="s">
        <v>19</v>
      </c>
      <c r="D24" s="114" t="s">
        <v>287</v>
      </c>
      <c r="E24" s="114">
        <v>2</v>
      </c>
      <c r="F24" s="114">
        <v>2</v>
      </c>
      <c r="G24" s="114" t="s">
        <v>287</v>
      </c>
      <c r="H24" s="114">
        <v>2</v>
      </c>
      <c r="I24" s="114">
        <v>881</v>
      </c>
      <c r="J24" s="114" t="s">
        <v>287</v>
      </c>
      <c r="K24" s="114">
        <v>8452</v>
      </c>
      <c r="L24" s="114">
        <v>16</v>
      </c>
      <c r="M24" s="114">
        <v>31</v>
      </c>
      <c r="N24" s="114" t="s">
        <v>287</v>
      </c>
      <c r="O24" s="114" t="s">
        <v>287</v>
      </c>
      <c r="P24" s="114">
        <v>15</v>
      </c>
      <c r="Q24" s="114">
        <v>16</v>
      </c>
    </row>
    <row r="25" spans="3:17" ht="19.5" customHeight="1">
      <c r="C25" s="127" t="s">
        <v>20</v>
      </c>
      <c r="D25" s="114">
        <v>1</v>
      </c>
      <c r="E25" s="114" t="s">
        <v>287</v>
      </c>
      <c r="F25" s="114">
        <v>1</v>
      </c>
      <c r="G25" s="114">
        <v>1</v>
      </c>
      <c r="H25" s="114" t="s">
        <v>287</v>
      </c>
      <c r="I25" s="114">
        <v>6</v>
      </c>
      <c r="J25" s="114">
        <v>2500</v>
      </c>
      <c r="K25" s="114" t="s">
        <v>287</v>
      </c>
      <c r="L25" s="114">
        <v>15</v>
      </c>
      <c r="M25" s="114">
        <v>3</v>
      </c>
      <c r="N25" s="114" t="s">
        <v>287</v>
      </c>
      <c r="O25" s="114" t="s">
        <v>287</v>
      </c>
      <c r="P25" s="114">
        <v>3</v>
      </c>
      <c r="Q25" s="114" t="s">
        <v>287</v>
      </c>
    </row>
    <row r="26" spans="3:17" ht="19.5" customHeight="1">
      <c r="C26" s="127" t="s">
        <v>21</v>
      </c>
      <c r="D26" s="106">
        <v>3</v>
      </c>
      <c r="E26" s="106">
        <v>65</v>
      </c>
      <c r="F26" s="106">
        <v>68</v>
      </c>
      <c r="G26" s="106">
        <v>3</v>
      </c>
      <c r="H26" s="106">
        <v>56</v>
      </c>
      <c r="I26" s="106">
        <v>123</v>
      </c>
      <c r="J26" s="106">
        <v>6500</v>
      </c>
      <c r="K26" s="106">
        <v>12370</v>
      </c>
      <c r="L26" s="106">
        <v>10</v>
      </c>
      <c r="M26" s="106">
        <v>713</v>
      </c>
      <c r="N26" s="106" t="s">
        <v>287</v>
      </c>
      <c r="O26" s="106">
        <v>8</v>
      </c>
      <c r="P26" s="106">
        <v>135</v>
      </c>
      <c r="Q26" s="106">
        <v>570</v>
      </c>
    </row>
    <row r="27" spans="3:17" ht="19.5" customHeight="1">
      <c r="C27" s="127" t="s">
        <v>22</v>
      </c>
      <c r="D27" s="106" t="s">
        <v>287</v>
      </c>
      <c r="E27" s="106">
        <v>6</v>
      </c>
      <c r="F27" s="106">
        <v>6</v>
      </c>
      <c r="G27" s="106" t="s">
        <v>287</v>
      </c>
      <c r="H27" s="106">
        <v>6</v>
      </c>
      <c r="I27" s="106">
        <v>2640</v>
      </c>
      <c r="J27" s="106" t="s">
        <v>287</v>
      </c>
      <c r="K27" s="106">
        <v>9700</v>
      </c>
      <c r="L27" s="106">
        <v>20</v>
      </c>
      <c r="M27" s="106">
        <v>111</v>
      </c>
      <c r="N27" s="106" t="s">
        <v>287</v>
      </c>
      <c r="O27" s="106">
        <v>111</v>
      </c>
      <c r="P27" s="106" t="s">
        <v>287</v>
      </c>
      <c r="Q27" s="106" t="s">
        <v>287</v>
      </c>
    </row>
    <row r="28" spans="1:31" s="21" customFormat="1" ht="19.5" customHeight="1">
      <c r="A28" s="4"/>
      <c r="B28" s="216"/>
      <c r="C28" s="76" t="s">
        <v>23</v>
      </c>
      <c r="D28" s="78">
        <v>4</v>
      </c>
      <c r="E28" s="78">
        <v>73</v>
      </c>
      <c r="F28" s="78">
        <v>77</v>
      </c>
      <c r="G28" s="78">
        <v>4</v>
      </c>
      <c r="H28" s="78">
        <v>64</v>
      </c>
      <c r="I28" s="78">
        <v>3650</v>
      </c>
      <c r="J28" s="258"/>
      <c r="K28" s="259"/>
      <c r="L28" s="260"/>
      <c r="M28" s="78">
        <v>858</v>
      </c>
      <c r="N28" s="78" t="s">
        <v>287</v>
      </c>
      <c r="O28" s="78">
        <v>119</v>
      </c>
      <c r="P28" s="78">
        <v>153</v>
      </c>
      <c r="Q28" s="78">
        <v>586</v>
      </c>
      <c r="AE28" s="4"/>
    </row>
    <row r="29" spans="4:17" ht="19.5" customHeight="1"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3:17" ht="19.5" customHeight="1">
      <c r="C30" s="79" t="s">
        <v>98</v>
      </c>
      <c r="D30" s="159"/>
      <c r="E30" s="160"/>
      <c r="F30" s="164"/>
      <c r="G30" s="159"/>
      <c r="H30" s="160"/>
      <c r="I30" s="161"/>
      <c r="J30" s="159"/>
      <c r="K30" s="160"/>
      <c r="L30" s="161"/>
      <c r="M30" s="162"/>
      <c r="N30" s="159"/>
      <c r="O30" s="160"/>
      <c r="P30" s="160"/>
      <c r="Q30" s="161"/>
    </row>
    <row r="31" spans="3:17" ht="19.5" customHeight="1">
      <c r="C31" s="127" t="s">
        <v>19</v>
      </c>
      <c r="D31" s="114">
        <v>3</v>
      </c>
      <c r="E31" s="114">
        <v>4</v>
      </c>
      <c r="F31" s="114">
        <v>7</v>
      </c>
      <c r="G31" s="114">
        <v>3</v>
      </c>
      <c r="H31" s="114">
        <v>4</v>
      </c>
      <c r="I31" s="114">
        <v>727</v>
      </c>
      <c r="J31" s="114">
        <v>6000</v>
      </c>
      <c r="K31" s="114">
        <v>9933</v>
      </c>
      <c r="L31" s="114">
        <v>10</v>
      </c>
      <c r="M31" s="114">
        <v>65</v>
      </c>
      <c r="N31" s="114" t="s">
        <v>287</v>
      </c>
      <c r="O31" s="114">
        <v>1</v>
      </c>
      <c r="P31" s="114">
        <v>64</v>
      </c>
      <c r="Q31" s="114" t="s">
        <v>287</v>
      </c>
    </row>
    <row r="32" spans="3:17" ht="19.5" customHeight="1">
      <c r="C32" s="127" t="s">
        <v>20</v>
      </c>
      <c r="D32" s="114" t="s">
        <v>287</v>
      </c>
      <c r="E32" s="114" t="s">
        <v>287</v>
      </c>
      <c r="F32" s="114" t="s">
        <v>287</v>
      </c>
      <c r="G32" s="114" t="s">
        <v>287</v>
      </c>
      <c r="H32" s="114" t="s">
        <v>287</v>
      </c>
      <c r="I32" s="114" t="s">
        <v>287</v>
      </c>
      <c r="J32" s="114" t="s">
        <v>287</v>
      </c>
      <c r="K32" s="114" t="s">
        <v>287</v>
      </c>
      <c r="L32" s="114" t="s">
        <v>287</v>
      </c>
      <c r="M32" s="114" t="s">
        <v>287</v>
      </c>
      <c r="N32" s="114" t="s">
        <v>287</v>
      </c>
      <c r="O32" s="114" t="s">
        <v>287</v>
      </c>
      <c r="P32" s="114" t="s">
        <v>287</v>
      </c>
      <c r="Q32" s="114" t="s">
        <v>287</v>
      </c>
    </row>
    <row r="33" spans="3:17" ht="19.5" customHeight="1">
      <c r="C33" s="127" t="s">
        <v>21</v>
      </c>
      <c r="D33" s="106" t="s">
        <v>287</v>
      </c>
      <c r="E33" s="106" t="s">
        <v>287</v>
      </c>
      <c r="F33" s="106" t="s">
        <v>287</v>
      </c>
      <c r="G33" s="106" t="s">
        <v>287</v>
      </c>
      <c r="H33" s="106" t="s">
        <v>287</v>
      </c>
      <c r="I33" s="106" t="s">
        <v>287</v>
      </c>
      <c r="J33" s="106" t="s">
        <v>287</v>
      </c>
      <c r="K33" s="106" t="s">
        <v>287</v>
      </c>
      <c r="L33" s="106" t="s">
        <v>287</v>
      </c>
      <c r="M33" s="106" t="s">
        <v>287</v>
      </c>
      <c r="N33" s="106" t="s">
        <v>287</v>
      </c>
      <c r="O33" s="106" t="s">
        <v>287</v>
      </c>
      <c r="P33" s="106" t="s">
        <v>287</v>
      </c>
      <c r="Q33" s="106" t="s">
        <v>287</v>
      </c>
    </row>
    <row r="34" spans="3:17" ht="19.5" customHeight="1">
      <c r="C34" s="127" t="s">
        <v>22</v>
      </c>
      <c r="D34" s="106" t="s">
        <v>287</v>
      </c>
      <c r="E34" s="106" t="s">
        <v>287</v>
      </c>
      <c r="F34" s="106" t="s">
        <v>287</v>
      </c>
      <c r="G34" s="106" t="s">
        <v>287</v>
      </c>
      <c r="H34" s="106" t="s">
        <v>287</v>
      </c>
      <c r="I34" s="106">
        <v>3414</v>
      </c>
      <c r="J34" s="106" t="s">
        <v>287</v>
      </c>
      <c r="K34" s="106" t="s">
        <v>287</v>
      </c>
      <c r="L34" s="106">
        <v>10</v>
      </c>
      <c r="M34" s="106">
        <v>34</v>
      </c>
      <c r="N34" s="106" t="s">
        <v>287</v>
      </c>
      <c r="O34" s="106">
        <v>34</v>
      </c>
      <c r="P34" s="106" t="s">
        <v>287</v>
      </c>
      <c r="Q34" s="106" t="s">
        <v>287</v>
      </c>
    </row>
    <row r="35" spans="1:31" s="21" customFormat="1" ht="19.5" customHeight="1">
      <c r="A35" s="4"/>
      <c r="B35" s="216"/>
      <c r="C35" s="76" t="s">
        <v>23</v>
      </c>
      <c r="D35" s="78">
        <v>3</v>
      </c>
      <c r="E35" s="78">
        <v>4</v>
      </c>
      <c r="F35" s="78">
        <v>7</v>
      </c>
      <c r="G35" s="78">
        <v>3</v>
      </c>
      <c r="H35" s="78">
        <v>4</v>
      </c>
      <c r="I35" s="78">
        <v>4141</v>
      </c>
      <c r="J35" s="258"/>
      <c r="K35" s="259"/>
      <c r="L35" s="260"/>
      <c r="M35" s="78">
        <v>99</v>
      </c>
      <c r="N35" s="78" t="s">
        <v>287</v>
      </c>
      <c r="O35" s="78">
        <v>35</v>
      </c>
      <c r="P35" s="78">
        <v>64</v>
      </c>
      <c r="Q35" s="78" t="s">
        <v>287</v>
      </c>
      <c r="AE35" s="4"/>
    </row>
    <row r="36" spans="4:17" ht="19.5" customHeight="1"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3:17" ht="19.5" customHeight="1">
      <c r="C37" s="79" t="s">
        <v>99</v>
      </c>
      <c r="D37" s="159"/>
      <c r="E37" s="160"/>
      <c r="F37" s="164"/>
      <c r="G37" s="159"/>
      <c r="H37" s="160"/>
      <c r="I37" s="161"/>
      <c r="J37" s="159"/>
      <c r="K37" s="160"/>
      <c r="L37" s="161"/>
      <c r="M37" s="162"/>
      <c r="N37" s="159"/>
      <c r="O37" s="160"/>
      <c r="P37" s="160"/>
      <c r="Q37" s="161"/>
    </row>
    <row r="38" spans="3:17" ht="19.5" customHeight="1">
      <c r="C38" s="127" t="s">
        <v>19</v>
      </c>
      <c r="D38" s="114" t="s">
        <v>287</v>
      </c>
      <c r="E38" s="114" t="s">
        <v>287</v>
      </c>
      <c r="F38" s="114" t="s">
        <v>287</v>
      </c>
      <c r="G38" s="114" t="s">
        <v>287</v>
      </c>
      <c r="H38" s="114" t="s">
        <v>287</v>
      </c>
      <c r="I38" s="114">
        <v>40</v>
      </c>
      <c r="J38" s="114" t="s">
        <v>287</v>
      </c>
      <c r="K38" s="114" t="s">
        <v>287</v>
      </c>
      <c r="L38" s="114">
        <v>10</v>
      </c>
      <c r="M38" s="114" t="s">
        <v>287</v>
      </c>
      <c r="N38" s="114" t="s">
        <v>287</v>
      </c>
      <c r="O38" s="114" t="s">
        <v>287</v>
      </c>
      <c r="P38" s="114" t="s">
        <v>287</v>
      </c>
      <c r="Q38" s="114" t="s">
        <v>287</v>
      </c>
    </row>
    <row r="39" spans="3:17" ht="19.5" customHeight="1">
      <c r="C39" s="127" t="s">
        <v>20</v>
      </c>
      <c r="D39" s="114" t="s">
        <v>287</v>
      </c>
      <c r="E39" s="114" t="s">
        <v>287</v>
      </c>
      <c r="F39" s="114" t="s">
        <v>287</v>
      </c>
      <c r="G39" s="114" t="s">
        <v>287</v>
      </c>
      <c r="H39" s="114" t="s">
        <v>287</v>
      </c>
      <c r="I39" s="114" t="s">
        <v>287</v>
      </c>
      <c r="J39" s="114" t="s">
        <v>287</v>
      </c>
      <c r="K39" s="114" t="s">
        <v>287</v>
      </c>
      <c r="L39" s="114" t="s">
        <v>287</v>
      </c>
      <c r="M39" s="114" t="s">
        <v>287</v>
      </c>
      <c r="N39" s="114" t="s">
        <v>287</v>
      </c>
      <c r="O39" s="114" t="s">
        <v>287</v>
      </c>
      <c r="P39" s="114" t="s">
        <v>287</v>
      </c>
      <c r="Q39" s="114" t="s">
        <v>287</v>
      </c>
    </row>
    <row r="40" spans="3:17" ht="19.5" customHeight="1">
      <c r="C40" s="127" t="s">
        <v>21</v>
      </c>
      <c r="D40" s="106" t="s">
        <v>287</v>
      </c>
      <c r="E40" s="106" t="s">
        <v>287</v>
      </c>
      <c r="F40" s="106" t="s">
        <v>287</v>
      </c>
      <c r="G40" s="106" t="s">
        <v>287</v>
      </c>
      <c r="H40" s="106" t="s">
        <v>287</v>
      </c>
      <c r="I40" s="106" t="s">
        <v>287</v>
      </c>
      <c r="J40" s="106" t="s">
        <v>287</v>
      </c>
      <c r="K40" s="106" t="s">
        <v>287</v>
      </c>
      <c r="L40" s="106" t="s">
        <v>287</v>
      </c>
      <c r="M40" s="106" t="s">
        <v>287</v>
      </c>
      <c r="N40" s="106" t="s">
        <v>287</v>
      </c>
      <c r="O40" s="106" t="s">
        <v>287</v>
      </c>
      <c r="P40" s="106" t="s">
        <v>287</v>
      </c>
      <c r="Q40" s="106" t="s">
        <v>287</v>
      </c>
    </row>
    <row r="41" spans="3:17" ht="19.5" customHeight="1">
      <c r="C41" s="127" t="s">
        <v>22</v>
      </c>
      <c r="D41" s="106" t="s">
        <v>287</v>
      </c>
      <c r="E41" s="106" t="s">
        <v>287</v>
      </c>
      <c r="F41" s="106" t="s">
        <v>287</v>
      </c>
      <c r="G41" s="106" t="s">
        <v>287</v>
      </c>
      <c r="H41" s="106" t="s">
        <v>287</v>
      </c>
      <c r="I41" s="106">
        <v>335</v>
      </c>
      <c r="J41" s="106" t="s">
        <v>287</v>
      </c>
      <c r="K41" s="106" t="s">
        <v>287</v>
      </c>
      <c r="L41" s="106">
        <v>5</v>
      </c>
      <c r="M41" s="106">
        <v>2</v>
      </c>
      <c r="N41" s="106" t="s">
        <v>287</v>
      </c>
      <c r="O41" s="106">
        <v>2</v>
      </c>
      <c r="P41" s="106" t="s">
        <v>287</v>
      </c>
      <c r="Q41" s="106" t="s">
        <v>287</v>
      </c>
    </row>
    <row r="42" spans="1:31" s="21" customFormat="1" ht="19.5" customHeight="1">
      <c r="A42" s="4"/>
      <c r="B42" s="216"/>
      <c r="C42" s="76" t="s">
        <v>23</v>
      </c>
      <c r="D42" s="78" t="s">
        <v>287</v>
      </c>
      <c r="E42" s="78" t="s">
        <v>287</v>
      </c>
      <c r="F42" s="78" t="s">
        <v>287</v>
      </c>
      <c r="G42" s="78" t="s">
        <v>287</v>
      </c>
      <c r="H42" s="78" t="s">
        <v>287</v>
      </c>
      <c r="I42" s="78">
        <v>375</v>
      </c>
      <c r="J42" s="258"/>
      <c r="K42" s="259"/>
      <c r="L42" s="260"/>
      <c r="M42" s="78">
        <v>2</v>
      </c>
      <c r="N42" s="78" t="s">
        <v>287</v>
      </c>
      <c r="O42" s="78">
        <v>2</v>
      </c>
      <c r="P42" s="78" t="s">
        <v>287</v>
      </c>
      <c r="Q42" s="78" t="s">
        <v>287</v>
      </c>
      <c r="AE42" s="4"/>
    </row>
    <row r="43" spans="4:17" ht="19.5" customHeight="1"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3:17" ht="19.5" customHeight="1">
      <c r="C44" s="79" t="s">
        <v>100</v>
      </c>
      <c r="D44" s="159"/>
      <c r="E44" s="160"/>
      <c r="F44" s="164"/>
      <c r="G44" s="159"/>
      <c r="H44" s="160"/>
      <c r="I44" s="161"/>
      <c r="J44" s="159"/>
      <c r="K44" s="160"/>
      <c r="L44" s="161"/>
      <c r="M44" s="162"/>
      <c r="N44" s="159"/>
      <c r="O44" s="160"/>
      <c r="P44" s="160"/>
      <c r="Q44" s="161"/>
    </row>
    <row r="45" spans="3:17" ht="19.5" customHeight="1">
      <c r="C45" s="127" t="s">
        <v>19</v>
      </c>
      <c r="D45" s="114">
        <v>8</v>
      </c>
      <c r="E45" s="114">
        <v>15</v>
      </c>
      <c r="F45" s="114">
        <v>23</v>
      </c>
      <c r="G45" s="114">
        <v>8</v>
      </c>
      <c r="H45" s="114">
        <v>13</v>
      </c>
      <c r="I45" s="114">
        <v>2484</v>
      </c>
      <c r="J45" s="114">
        <v>9872</v>
      </c>
      <c r="K45" s="114">
        <v>15528</v>
      </c>
      <c r="L45" s="114">
        <v>21</v>
      </c>
      <c r="M45" s="114">
        <v>333</v>
      </c>
      <c r="N45" s="114" t="s">
        <v>287</v>
      </c>
      <c r="O45" s="114">
        <v>44</v>
      </c>
      <c r="P45" s="114">
        <v>289</v>
      </c>
      <c r="Q45" s="114" t="s">
        <v>287</v>
      </c>
    </row>
    <row r="46" spans="3:17" ht="19.5" customHeight="1">
      <c r="C46" s="127" t="s">
        <v>20</v>
      </c>
      <c r="D46" s="114">
        <v>3</v>
      </c>
      <c r="E46" s="114">
        <v>17</v>
      </c>
      <c r="F46" s="114">
        <v>20</v>
      </c>
      <c r="G46" s="114">
        <v>3</v>
      </c>
      <c r="H46" s="114">
        <v>14</v>
      </c>
      <c r="I46" s="114">
        <v>12</v>
      </c>
      <c r="J46" s="114">
        <v>5000</v>
      </c>
      <c r="K46" s="114">
        <v>11700</v>
      </c>
      <c r="L46" s="114">
        <v>20</v>
      </c>
      <c r="M46" s="114">
        <v>179</v>
      </c>
      <c r="N46" s="114" t="s">
        <v>287</v>
      </c>
      <c r="O46" s="114" t="s">
        <v>287</v>
      </c>
      <c r="P46" s="114">
        <v>179</v>
      </c>
      <c r="Q46" s="114" t="s">
        <v>287</v>
      </c>
    </row>
    <row r="47" spans="3:17" ht="19.5" customHeight="1">
      <c r="C47" s="127" t="s">
        <v>21</v>
      </c>
      <c r="D47" s="106">
        <v>4</v>
      </c>
      <c r="E47" s="106">
        <v>549</v>
      </c>
      <c r="F47" s="106">
        <v>553</v>
      </c>
      <c r="G47" s="106">
        <v>4</v>
      </c>
      <c r="H47" s="106">
        <v>273</v>
      </c>
      <c r="I47" s="106">
        <v>251</v>
      </c>
      <c r="J47" s="106">
        <v>711</v>
      </c>
      <c r="K47" s="106">
        <v>915</v>
      </c>
      <c r="L47" s="106">
        <v>12</v>
      </c>
      <c r="M47" s="106">
        <v>256</v>
      </c>
      <c r="N47" s="106" t="s">
        <v>287</v>
      </c>
      <c r="O47" s="106">
        <v>10</v>
      </c>
      <c r="P47" s="106">
        <v>220</v>
      </c>
      <c r="Q47" s="106">
        <v>26</v>
      </c>
    </row>
    <row r="48" spans="3:17" ht="19.5" customHeight="1">
      <c r="C48" s="127" t="s">
        <v>22</v>
      </c>
      <c r="D48" s="106" t="s">
        <v>287</v>
      </c>
      <c r="E48" s="106">
        <v>78</v>
      </c>
      <c r="F48" s="106">
        <v>78</v>
      </c>
      <c r="G48" s="106" t="s">
        <v>287</v>
      </c>
      <c r="H48" s="106">
        <v>59</v>
      </c>
      <c r="I48" s="106">
        <v>6636</v>
      </c>
      <c r="J48" s="106" t="s">
        <v>287</v>
      </c>
      <c r="K48" s="106">
        <v>11262</v>
      </c>
      <c r="L48" s="106">
        <v>15</v>
      </c>
      <c r="M48" s="106">
        <v>764</v>
      </c>
      <c r="N48" s="106" t="s">
        <v>287</v>
      </c>
      <c r="O48" s="106">
        <v>107</v>
      </c>
      <c r="P48" s="106">
        <v>657</v>
      </c>
      <c r="Q48" s="106" t="s">
        <v>287</v>
      </c>
    </row>
    <row r="49" spans="1:31" s="21" customFormat="1" ht="19.5" customHeight="1">
      <c r="A49" s="4"/>
      <c r="B49" s="216"/>
      <c r="C49" s="76" t="s">
        <v>23</v>
      </c>
      <c r="D49" s="78">
        <v>15</v>
      </c>
      <c r="E49" s="78">
        <v>659</v>
      </c>
      <c r="F49" s="78">
        <v>674</v>
      </c>
      <c r="G49" s="78">
        <v>15</v>
      </c>
      <c r="H49" s="78">
        <v>359</v>
      </c>
      <c r="I49" s="78">
        <v>9383</v>
      </c>
      <c r="J49" s="258"/>
      <c r="K49" s="259"/>
      <c r="L49" s="260"/>
      <c r="M49" s="78">
        <v>1532</v>
      </c>
      <c r="N49" s="78" t="s">
        <v>287</v>
      </c>
      <c r="O49" s="78">
        <v>161</v>
      </c>
      <c r="P49" s="78">
        <v>1345</v>
      </c>
      <c r="Q49" s="78">
        <v>26</v>
      </c>
      <c r="AE49" s="4"/>
    </row>
    <row r="50" spans="4:17" ht="19.5" customHeight="1"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</row>
    <row r="51" spans="3:17" ht="19.5" customHeight="1">
      <c r="C51" s="79" t="s">
        <v>101</v>
      </c>
      <c r="D51" s="159"/>
      <c r="E51" s="160"/>
      <c r="F51" s="164"/>
      <c r="G51" s="159"/>
      <c r="H51" s="160"/>
      <c r="I51" s="161"/>
      <c r="J51" s="159"/>
      <c r="K51" s="160"/>
      <c r="L51" s="161"/>
      <c r="M51" s="162"/>
      <c r="N51" s="159"/>
      <c r="O51" s="160"/>
      <c r="P51" s="160"/>
      <c r="Q51" s="161"/>
    </row>
    <row r="52" spans="3:17" ht="19.5" customHeight="1">
      <c r="C52" s="127" t="s">
        <v>19</v>
      </c>
      <c r="D52" s="114">
        <v>251</v>
      </c>
      <c r="E52" s="114">
        <v>111</v>
      </c>
      <c r="F52" s="114">
        <v>362</v>
      </c>
      <c r="G52" s="114">
        <v>247</v>
      </c>
      <c r="H52" s="114">
        <v>108</v>
      </c>
      <c r="I52" s="114">
        <v>9227</v>
      </c>
      <c r="J52" s="114">
        <v>2600</v>
      </c>
      <c r="K52" s="114">
        <v>4558</v>
      </c>
      <c r="L52" s="114">
        <v>7</v>
      </c>
      <c r="M52" s="114">
        <v>1199</v>
      </c>
      <c r="N52" s="114" t="s">
        <v>287</v>
      </c>
      <c r="O52" s="114">
        <v>43</v>
      </c>
      <c r="P52" s="114">
        <v>1156</v>
      </c>
      <c r="Q52" s="114" t="s">
        <v>287</v>
      </c>
    </row>
    <row r="53" spans="3:17" ht="19.5" customHeight="1">
      <c r="C53" s="127" t="s">
        <v>20</v>
      </c>
      <c r="D53" s="114">
        <v>12</v>
      </c>
      <c r="E53" s="114">
        <v>87</v>
      </c>
      <c r="F53" s="114">
        <v>99</v>
      </c>
      <c r="G53" s="114">
        <v>11</v>
      </c>
      <c r="H53" s="114">
        <v>83</v>
      </c>
      <c r="I53" s="114">
        <v>24</v>
      </c>
      <c r="J53" s="114">
        <v>3870</v>
      </c>
      <c r="K53" s="114">
        <v>7000</v>
      </c>
      <c r="L53" s="114">
        <v>7</v>
      </c>
      <c r="M53" s="114">
        <v>623</v>
      </c>
      <c r="N53" s="114" t="s">
        <v>287</v>
      </c>
      <c r="O53" s="114" t="s">
        <v>287</v>
      </c>
      <c r="P53" s="114">
        <v>623</v>
      </c>
      <c r="Q53" s="114" t="s">
        <v>287</v>
      </c>
    </row>
    <row r="54" spans="3:17" ht="19.5" customHeight="1">
      <c r="C54" s="127" t="s">
        <v>21</v>
      </c>
      <c r="D54" s="106">
        <v>9</v>
      </c>
      <c r="E54" s="106">
        <v>650</v>
      </c>
      <c r="F54" s="106">
        <v>659</v>
      </c>
      <c r="G54" s="106">
        <v>9</v>
      </c>
      <c r="H54" s="106">
        <v>374</v>
      </c>
      <c r="I54" s="106">
        <v>1003</v>
      </c>
      <c r="J54" s="106">
        <v>2392</v>
      </c>
      <c r="K54" s="106">
        <v>5478</v>
      </c>
      <c r="L54" s="106">
        <v>11</v>
      </c>
      <c r="M54" s="106">
        <v>2081</v>
      </c>
      <c r="N54" s="106" t="s">
        <v>287</v>
      </c>
      <c r="O54" s="106">
        <v>80</v>
      </c>
      <c r="P54" s="106">
        <v>1970</v>
      </c>
      <c r="Q54" s="106">
        <v>31</v>
      </c>
    </row>
    <row r="55" spans="3:17" ht="19.5" customHeight="1">
      <c r="C55" s="127" t="s">
        <v>22</v>
      </c>
      <c r="D55" s="106">
        <v>100</v>
      </c>
      <c r="E55" s="106">
        <v>1070</v>
      </c>
      <c r="F55" s="106">
        <v>1170</v>
      </c>
      <c r="G55" s="106">
        <v>98</v>
      </c>
      <c r="H55" s="106">
        <v>975</v>
      </c>
      <c r="I55" s="106">
        <v>8232</v>
      </c>
      <c r="J55" s="106">
        <v>1809</v>
      </c>
      <c r="K55" s="106">
        <v>4386</v>
      </c>
      <c r="L55" s="106">
        <v>1</v>
      </c>
      <c r="M55" s="106">
        <v>4462</v>
      </c>
      <c r="N55" s="106" t="s">
        <v>287</v>
      </c>
      <c r="O55" s="106">
        <v>312</v>
      </c>
      <c r="P55" s="106">
        <v>4150</v>
      </c>
      <c r="Q55" s="106" t="s">
        <v>287</v>
      </c>
    </row>
    <row r="56" spans="1:31" s="21" customFormat="1" ht="19.5" customHeight="1">
      <c r="A56" s="4"/>
      <c r="B56" s="216"/>
      <c r="C56" s="76" t="s">
        <v>23</v>
      </c>
      <c r="D56" s="78">
        <v>372</v>
      </c>
      <c r="E56" s="78">
        <v>1918</v>
      </c>
      <c r="F56" s="78">
        <v>2290</v>
      </c>
      <c r="G56" s="78">
        <v>365</v>
      </c>
      <c r="H56" s="78">
        <v>1540</v>
      </c>
      <c r="I56" s="78">
        <v>18486</v>
      </c>
      <c r="J56" s="258"/>
      <c r="K56" s="259"/>
      <c r="L56" s="260"/>
      <c r="M56" s="78">
        <v>8365</v>
      </c>
      <c r="N56" s="78" t="s">
        <v>287</v>
      </c>
      <c r="O56" s="78">
        <v>435</v>
      </c>
      <c r="P56" s="78">
        <v>7899</v>
      </c>
      <c r="Q56" s="78">
        <v>31</v>
      </c>
      <c r="AE56" s="4"/>
    </row>
    <row r="57" spans="4:17" ht="19.5" customHeight="1"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3:17" ht="19.5" customHeight="1">
      <c r="C58" s="79" t="s">
        <v>253</v>
      </c>
      <c r="D58" s="159"/>
      <c r="E58" s="160"/>
      <c r="F58" s="164"/>
      <c r="G58" s="159"/>
      <c r="H58" s="160"/>
      <c r="I58" s="161"/>
      <c r="J58" s="159"/>
      <c r="K58" s="160"/>
      <c r="L58" s="161"/>
      <c r="M58" s="162"/>
      <c r="N58" s="159"/>
      <c r="O58" s="160"/>
      <c r="P58" s="160"/>
      <c r="Q58" s="161"/>
    </row>
    <row r="59" spans="3:17" ht="19.5" customHeight="1">
      <c r="C59" s="127" t="s">
        <v>19</v>
      </c>
      <c r="D59" s="114">
        <v>271</v>
      </c>
      <c r="E59" s="114">
        <v>316</v>
      </c>
      <c r="F59" s="114">
        <v>587</v>
      </c>
      <c r="G59" s="114">
        <v>269</v>
      </c>
      <c r="H59" s="114">
        <v>308</v>
      </c>
      <c r="I59" s="114">
        <v>10278</v>
      </c>
      <c r="J59" s="114">
        <v>7575</v>
      </c>
      <c r="K59" s="114">
        <v>10433</v>
      </c>
      <c r="L59" s="114">
        <v>18</v>
      </c>
      <c r="M59" s="114">
        <v>5436</v>
      </c>
      <c r="N59" s="114" t="s">
        <v>287</v>
      </c>
      <c r="O59" s="114">
        <v>204</v>
      </c>
      <c r="P59" s="114">
        <v>5232</v>
      </c>
      <c r="Q59" s="114" t="s">
        <v>287</v>
      </c>
    </row>
    <row r="60" spans="3:17" ht="19.5" customHeight="1">
      <c r="C60" s="127" t="s">
        <v>20</v>
      </c>
      <c r="D60" s="114">
        <v>1</v>
      </c>
      <c r="E60" s="114">
        <v>238</v>
      </c>
      <c r="F60" s="114">
        <v>239</v>
      </c>
      <c r="G60" s="114">
        <v>1</v>
      </c>
      <c r="H60" s="114">
        <v>231</v>
      </c>
      <c r="I60" s="114">
        <v>44</v>
      </c>
      <c r="J60" s="114">
        <v>6800</v>
      </c>
      <c r="K60" s="114">
        <v>21100</v>
      </c>
      <c r="L60" s="114">
        <v>18</v>
      </c>
      <c r="M60" s="114">
        <v>4882</v>
      </c>
      <c r="N60" s="114" t="s">
        <v>287</v>
      </c>
      <c r="O60" s="114" t="s">
        <v>287</v>
      </c>
      <c r="P60" s="114">
        <v>4882</v>
      </c>
      <c r="Q60" s="114" t="s">
        <v>287</v>
      </c>
    </row>
    <row r="61" spans="3:17" ht="19.5" customHeight="1">
      <c r="C61" s="127" t="s">
        <v>21</v>
      </c>
      <c r="D61" s="106">
        <v>19</v>
      </c>
      <c r="E61" s="106">
        <v>8522</v>
      </c>
      <c r="F61" s="106">
        <v>8541</v>
      </c>
      <c r="G61" s="106">
        <v>19</v>
      </c>
      <c r="H61" s="106">
        <v>6537</v>
      </c>
      <c r="I61" s="106">
        <v>1135</v>
      </c>
      <c r="J61" s="106">
        <v>8300</v>
      </c>
      <c r="K61" s="106">
        <v>25948</v>
      </c>
      <c r="L61" s="106">
        <v>15</v>
      </c>
      <c r="M61" s="106">
        <v>169797</v>
      </c>
      <c r="N61" s="106" t="s">
        <v>287</v>
      </c>
      <c r="O61" s="106">
        <v>848</v>
      </c>
      <c r="P61" s="106">
        <v>143480</v>
      </c>
      <c r="Q61" s="106">
        <v>25469</v>
      </c>
    </row>
    <row r="62" spans="1:17" s="207" customFormat="1" ht="19.5" customHeight="1">
      <c r="A62" s="4"/>
      <c r="B62" s="216"/>
      <c r="C62" s="109" t="s">
        <v>22</v>
      </c>
      <c r="D62" s="106">
        <v>12</v>
      </c>
      <c r="E62" s="106">
        <v>2056</v>
      </c>
      <c r="F62" s="106">
        <v>2068</v>
      </c>
      <c r="G62" s="106">
        <v>12</v>
      </c>
      <c r="H62" s="106">
        <v>1900</v>
      </c>
      <c r="I62" s="106">
        <v>17253</v>
      </c>
      <c r="J62" s="106">
        <v>5579</v>
      </c>
      <c r="K62" s="106">
        <v>14839</v>
      </c>
      <c r="L62" s="106">
        <v>2</v>
      </c>
      <c r="M62" s="106">
        <v>28296</v>
      </c>
      <c r="N62" s="106" t="s">
        <v>287</v>
      </c>
      <c r="O62" s="106">
        <v>283</v>
      </c>
      <c r="P62" s="106">
        <v>28013</v>
      </c>
      <c r="Q62" s="106" t="s">
        <v>287</v>
      </c>
    </row>
    <row r="63" spans="1:31" s="21" customFormat="1" ht="19.5" customHeight="1">
      <c r="A63" s="4"/>
      <c r="B63" s="216"/>
      <c r="C63" s="76" t="s">
        <v>23</v>
      </c>
      <c r="D63" s="78">
        <v>303</v>
      </c>
      <c r="E63" s="78">
        <v>11132</v>
      </c>
      <c r="F63" s="78">
        <v>11435</v>
      </c>
      <c r="G63" s="78">
        <v>301</v>
      </c>
      <c r="H63" s="78">
        <v>8976</v>
      </c>
      <c r="I63" s="78">
        <v>28710</v>
      </c>
      <c r="J63" s="258"/>
      <c r="K63" s="259"/>
      <c r="L63" s="260"/>
      <c r="M63" s="78">
        <v>208411</v>
      </c>
      <c r="N63" s="78" t="s">
        <v>287</v>
      </c>
      <c r="O63" s="78">
        <v>1335</v>
      </c>
      <c r="P63" s="78">
        <v>181607</v>
      </c>
      <c r="Q63" s="78">
        <v>25469</v>
      </c>
      <c r="AE63" s="4"/>
    </row>
    <row r="64" spans="4:17" ht="19.5" customHeight="1"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</row>
    <row r="65" spans="3:17" ht="19.5" customHeight="1">
      <c r="C65" s="79" t="s">
        <v>254</v>
      </c>
      <c r="D65" s="159"/>
      <c r="E65" s="160"/>
      <c r="F65" s="164"/>
      <c r="G65" s="159"/>
      <c r="H65" s="160"/>
      <c r="I65" s="161"/>
      <c r="J65" s="159"/>
      <c r="K65" s="160"/>
      <c r="L65" s="161"/>
      <c r="M65" s="162"/>
      <c r="N65" s="159"/>
      <c r="O65" s="160"/>
      <c r="P65" s="160"/>
      <c r="Q65" s="161"/>
    </row>
    <row r="66" spans="2:17" ht="19.5" customHeight="1">
      <c r="B66" s="257"/>
      <c r="C66" s="127" t="s">
        <v>19</v>
      </c>
      <c r="D66" s="114">
        <v>2</v>
      </c>
      <c r="E66" s="114">
        <v>8</v>
      </c>
      <c r="F66" s="114">
        <v>10</v>
      </c>
      <c r="G66" s="114">
        <v>2</v>
      </c>
      <c r="H66" s="114">
        <v>7</v>
      </c>
      <c r="I66" s="114" t="s">
        <v>287</v>
      </c>
      <c r="J66" s="114">
        <v>7217</v>
      </c>
      <c r="K66" s="114">
        <v>16652</v>
      </c>
      <c r="L66" s="114" t="s">
        <v>287</v>
      </c>
      <c r="M66" s="114">
        <v>131</v>
      </c>
      <c r="N66" s="114" t="s">
        <v>287</v>
      </c>
      <c r="O66" s="114">
        <v>1</v>
      </c>
      <c r="P66" s="114">
        <v>130</v>
      </c>
      <c r="Q66" s="114" t="s">
        <v>287</v>
      </c>
    </row>
    <row r="67" spans="2:17" ht="19.5" customHeight="1">
      <c r="B67" s="257"/>
      <c r="C67" s="127" t="s">
        <v>20</v>
      </c>
      <c r="D67" s="114" t="s">
        <v>287</v>
      </c>
      <c r="E67" s="114">
        <v>63</v>
      </c>
      <c r="F67" s="114">
        <v>63</v>
      </c>
      <c r="G67" s="114" t="s">
        <v>287</v>
      </c>
      <c r="H67" s="114">
        <v>62</v>
      </c>
      <c r="I67" s="114">
        <v>5</v>
      </c>
      <c r="J67" s="114" t="s">
        <v>287</v>
      </c>
      <c r="K67" s="114">
        <v>19668</v>
      </c>
      <c r="L67" s="114">
        <v>18</v>
      </c>
      <c r="M67" s="114">
        <v>1219</v>
      </c>
      <c r="N67" s="114" t="s">
        <v>287</v>
      </c>
      <c r="O67" s="114" t="s">
        <v>287</v>
      </c>
      <c r="P67" s="114">
        <v>1219</v>
      </c>
      <c r="Q67" s="114" t="s">
        <v>287</v>
      </c>
    </row>
    <row r="68" spans="2:17" ht="19.5" customHeight="1">
      <c r="B68" s="257"/>
      <c r="C68" s="127" t="s">
        <v>21</v>
      </c>
      <c r="D68" s="106" t="s">
        <v>287</v>
      </c>
      <c r="E68" s="106">
        <v>7883</v>
      </c>
      <c r="F68" s="106">
        <v>7883</v>
      </c>
      <c r="G68" s="106" t="s">
        <v>287</v>
      </c>
      <c r="H68" s="106">
        <v>5594</v>
      </c>
      <c r="I68" s="106" t="s">
        <v>287</v>
      </c>
      <c r="J68" s="106" t="s">
        <v>287</v>
      </c>
      <c r="K68" s="106">
        <v>25791</v>
      </c>
      <c r="L68" s="106">
        <v>14</v>
      </c>
      <c r="M68" s="106">
        <v>144274</v>
      </c>
      <c r="N68" s="106" t="s">
        <v>287</v>
      </c>
      <c r="O68" s="106">
        <v>721</v>
      </c>
      <c r="P68" s="106">
        <v>140668</v>
      </c>
      <c r="Q68" s="106">
        <v>2885</v>
      </c>
    </row>
    <row r="69" spans="1:17" s="207" customFormat="1" ht="19.5" customHeight="1">
      <c r="A69" s="4"/>
      <c r="B69" s="257"/>
      <c r="C69" s="109" t="s">
        <v>22</v>
      </c>
      <c r="D69" s="106" t="s">
        <v>287</v>
      </c>
      <c r="E69" s="106">
        <v>500</v>
      </c>
      <c r="F69" s="106">
        <v>500</v>
      </c>
      <c r="G69" s="106" t="s">
        <v>287</v>
      </c>
      <c r="H69" s="106">
        <v>406</v>
      </c>
      <c r="I69" s="106" t="s">
        <v>287</v>
      </c>
      <c r="J69" s="106" t="s">
        <v>287</v>
      </c>
      <c r="K69" s="106">
        <v>17381</v>
      </c>
      <c r="L69" s="106" t="s">
        <v>287</v>
      </c>
      <c r="M69" s="106">
        <v>7057</v>
      </c>
      <c r="N69" s="106" t="s">
        <v>287</v>
      </c>
      <c r="O69" s="106">
        <v>141</v>
      </c>
      <c r="P69" s="106">
        <v>6916</v>
      </c>
      <c r="Q69" s="106" t="s">
        <v>287</v>
      </c>
    </row>
    <row r="70" spans="1:31" s="21" customFormat="1" ht="19.5" customHeight="1">
      <c r="A70" s="4"/>
      <c r="B70" s="216"/>
      <c r="C70" s="76" t="s">
        <v>23</v>
      </c>
      <c r="D70" s="78">
        <v>2</v>
      </c>
      <c r="E70" s="78">
        <v>8454</v>
      </c>
      <c r="F70" s="78">
        <v>8456</v>
      </c>
      <c r="G70" s="78">
        <v>2</v>
      </c>
      <c r="H70" s="78">
        <v>6069</v>
      </c>
      <c r="I70" s="78">
        <v>5</v>
      </c>
      <c r="J70" s="258"/>
      <c r="K70" s="259"/>
      <c r="L70" s="260"/>
      <c r="M70" s="78">
        <v>152681</v>
      </c>
      <c r="N70" s="78" t="s">
        <v>287</v>
      </c>
      <c r="O70" s="78">
        <v>863</v>
      </c>
      <c r="P70" s="78">
        <v>148933</v>
      </c>
      <c r="Q70" s="78">
        <v>2885</v>
      </c>
      <c r="AE70" s="4"/>
    </row>
    <row r="71" spans="1:31" s="21" customFormat="1" ht="19.5" customHeight="1">
      <c r="A71" s="4"/>
      <c r="B71" s="218"/>
      <c r="C71" s="11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AE71" s="4"/>
    </row>
    <row r="72" spans="3:17" ht="19.5" customHeight="1">
      <c r="C72" s="79" t="s">
        <v>102</v>
      </c>
      <c r="D72" s="86"/>
      <c r="E72" s="87"/>
      <c r="F72" s="88"/>
      <c r="G72" s="86"/>
      <c r="H72" s="87"/>
      <c r="I72" s="88"/>
      <c r="J72" s="159"/>
      <c r="K72" s="160"/>
      <c r="L72" s="161"/>
      <c r="M72" s="164"/>
      <c r="N72" s="159"/>
      <c r="O72" s="160"/>
      <c r="P72" s="160"/>
      <c r="Q72" s="161"/>
    </row>
    <row r="73" spans="3:17" ht="19.5" customHeight="1">
      <c r="C73" s="127" t="s">
        <v>19</v>
      </c>
      <c r="D73" s="114">
        <v>18</v>
      </c>
      <c r="E73" s="114">
        <v>61</v>
      </c>
      <c r="F73" s="114">
        <v>79</v>
      </c>
      <c r="G73" s="114">
        <v>18</v>
      </c>
      <c r="H73" s="114">
        <v>58</v>
      </c>
      <c r="I73" s="114">
        <v>4441</v>
      </c>
      <c r="J73" s="114">
        <v>6417</v>
      </c>
      <c r="K73" s="114">
        <v>11862</v>
      </c>
      <c r="L73" s="114">
        <v>17</v>
      </c>
      <c r="M73" s="114">
        <v>879</v>
      </c>
      <c r="N73" s="114" t="s">
        <v>287</v>
      </c>
      <c r="O73" s="114">
        <v>10</v>
      </c>
      <c r="P73" s="114">
        <v>869</v>
      </c>
      <c r="Q73" s="114" t="s">
        <v>287</v>
      </c>
    </row>
    <row r="74" spans="3:17" ht="19.5" customHeight="1">
      <c r="C74" s="127" t="s">
        <v>20</v>
      </c>
      <c r="D74" s="114">
        <v>1</v>
      </c>
      <c r="E74" s="114">
        <v>11</v>
      </c>
      <c r="F74" s="114">
        <v>12</v>
      </c>
      <c r="G74" s="114">
        <v>1</v>
      </c>
      <c r="H74" s="114">
        <v>8</v>
      </c>
      <c r="I74" s="114">
        <v>8</v>
      </c>
      <c r="J74" s="114">
        <v>5000</v>
      </c>
      <c r="K74" s="114">
        <v>11906</v>
      </c>
      <c r="L74" s="114">
        <v>18</v>
      </c>
      <c r="M74" s="114">
        <v>101</v>
      </c>
      <c r="N74" s="114" t="s">
        <v>287</v>
      </c>
      <c r="O74" s="114" t="s">
        <v>287</v>
      </c>
      <c r="P74" s="114">
        <v>101</v>
      </c>
      <c r="Q74" s="114" t="s">
        <v>287</v>
      </c>
    </row>
    <row r="75" spans="3:17" ht="19.5" customHeight="1">
      <c r="C75" s="127" t="s">
        <v>21</v>
      </c>
      <c r="D75" s="106">
        <v>5</v>
      </c>
      <c r="E75" s="106">
        <v>334</v>
      </c>
      <c r="F75" s="106">
        <v>339</v>
      </c>
      <c r="G75" s="106">
        <v>5</v>
      </c>
      <c r="H75" s="106">
        <v>299</v>
      </c>
      <c r="I75" s="106">
        <v>361</v>
      </c>
      <c r="J75" s="106">
        <v>4000</v>
      </c>
      <c r="K75" s="106">
        <v>6934</v>
      </c>
      <c r="L75" s="106">
        <v>14</v>
      </c>
      <c r="M75" s="106">
        <v>2098</v>
      </c>
      <c r="N75" s="106" t="s">
        <v>287</v>
      </c>
      <c r="O75" s="106">
        <v>83</v>
      </c>
      <c r="P75" s="106">
        <v>1911</v>
      </c>
      <c r="Q75" s="106">
        <v>104</v>
      </c>
    </row>
    <row r="76" spans="3:17" ht="19.5" customHeight="1">
      <c r="C76" s="127" t="s">
        <v>22</v>
      </c>
      <c r="D76" s="106" t="s">
        <v>287</v>
      </c>
      <c r="E76" s="106">
        <v>117</v>
      </c>
      <c r="F76" s="106">
        <v>117</v>
      </c>
      <c r="G76" s="106" t="s">
        <v>287</v>
      </c>
      <c r="H76" s="106">
        <v>104</v>
      </c>
      <c r="I76" s="106">
        <v>3745</v>
      </c>
      <c r="J76" s="106" t="s">
        <v>287</v>
      </c>
      <c r="K76" s="106">
        <v>11428</v>
      </c>
      <c r="L76" s="106">
        <v>10</v>
      </c>
      <c r="M76" s="106">
        <v>1226</v>
      </c>
      <c r="N76" s="106" t="s">
        <v>287</v>
      </c>
      <c r="O76" s="106">
        <v>49</v>
      </c>
      <c r="P76" s="106">
        <v>1177</v>
      </c>
      <c r="Q76" s="106" t="s">
        <v>287</v>
      </c>
    </row>
    <row r="77" spans="1:31" s="21" customFormat="1" ht="19.5" customHeight="1">
      <c r="A77" s="4"/>
      <c r="B77" s="216"/>
      <c r="C77" s="76" t="s">
        <v>23</v>
      </c>
      <c r="D77" s="78">
        <v>24</v>
      </c>
      <c r="E77" s="78">
        <v>523</v>
      </c>
      <c r="F77" s="78">
        <v>547</v>
      </c>
      <c r="G77" s="78">
        <v>24</v>
      </c>
      <c r="H77" s="78">
        <v>469</v>
      </c>
      <c r="I77" s="78">
        <v>8555</v>
      </c>
      <c r="J77" s="258"/>
      <c r="K77" s="259"/>
      <c r="L77" s="260"/>
      <c r="M77" s="78">
        <v>4304</v>
      </c>
      <c r="N77" s="78" t="s">
        <v>287</v>
      </c>
      <c r="O77" s="78">
        <v>142</v>
      </c>
      <c r="P77" s="78">
        <v>4058</v>
      </c>
      <c r="Q77" s="78">
        <v>104</v>
      </c>
      <c r="AE77" s="4"/>
    </row>
    <row r="78" spans="4:17" ht="19.5" customHeight="1"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</row>
    <row r="79" spans="3:17" ht="19.5" customHeight="1">
      <c r="C79" s="79" t="s">
        <v>103</v>
      </c>
      <c r="D79" s="159"/>
      <c r="E79" s="160"/>
      <c r="F79" s="164"/>
      <c r="G79" s="159"/>
      <c r="H79" s="160"/>
      <c r="I79" s="161"/>
      <c r="J79" s="159"/>
      <c r="K79" s="160"/>
      <c r="L79" s="161"/>
      <c r="M79" s="162"/>
      <c r="N79" s="159"/>
      <c r="O79" s="160"/>
      <c r="P79" s="160"/>
      <c r="Q79" s="161"/>
    </row>
    <row r="80" spans="3:17" ht="19.5" customHeight="1">
      <c r="C80" s="127" t="s">
        <v>19</v>
      </c>
      <c r="D80" s="114">
        <v>10</v>
      </c>
      <c r="E80" s="114">
        <v>12</v>
      </c>
      <c r="F80" s="114">
        <v>22</v>
      </c>
      <c r="G80" s="114">
        <v>10</v>
      </c>
      <c r="H80" s="114">
        <v>11</v>
      </c>
      <c r="I80" s="114">
        <v>3127</v>
      </c>
      <c r="J80" s="114">
        <v>7140</v>
      </c>
      <c r="K80" s="114">
        <v>13187</v>
      </c>
      <c r="L80" s="114">
        <v>20</v>
      </c>
      <c r="M80" s="114">
        <v>279</v>
      </c>
      <c r="N80" s="114" t="s">
        <v>287</v>
      </c>
      <c r="O80" s="114">
        <v>54</v>
      </c>
      <c r="P80" s="114">
        <v>225</v>
      </c>
      <c r="Q80" s="114" t="s">
        <v>287</v>
      </c>
    </row>
    <row r="81" spans="3:17" ht="19.5" customHeight="1">
      <c r="C81" s="127" t="s">
        <v>20</v>
      </c>
      <c r="D81" s="114">
        <v>3</v>
      </c>
      <c r="E81" s="114">
        <v>2</v>
      </c>
      <c r="F81" s="114">
        <v>5</v>
      </c>
      <c r="G81" s="114">
        <v>2</v>
      </c>
      <c r="H81" s="114" t="s">
        <v>287</v>
      </c>
      <c r="I81" s="114">
        <v>29</v>
      </c>
      <c r="J81" s="114">
        <v>1600</v>
      </c>
      <c r="K81" s="114" t="s">
        <v>287</v>
      </c>
      <c r="L81" s="114">
        <v>20</v>
      </c>
      <c r="M81" s="114">
        <v>4</v>
      </c>
      <c r="N81" s="114" t="s">
        <v>287</v>
      </c>
      <c r="O81" s="114" t="s">
        <v>287</v>
      </c>
      <c r="P81" s="114">
        <v>4</v>
      </c>
      <c r="Q81" s="114" t="s">
        <v>287</v>
      </c>
    </row>
    <row r="82" spans="3:17" ht="19.5" customHeight="1">
      <c r="C82" s="127" t="s">
        <v>21</v>
      </c>
      <c r="D82" s="106" t="s">
        <v>287</v>
      </c>
      <c r="E82" s="106">
        <v>150</v>
      </c>
      <c r="F82" s="106">
        <v>150</v>
      </c>
      <c r="G82" s="106" t="s">
        <v>287</v>
      </c>
      <c r="H82" s="106">
        <v>130</v>
      </c>
      <c r="I82" s="106">
        <v>404</v>
      </c>
      <c r="J82" s="106" t="s">
        <v>287</v>
      </c>
      <c r="K82" s="106">
        <v>12500</v>
      </c>
      <c r="L82" s="106">
        <v>17</v>
      </c>
      <c r="M82" s="106">
        <v>1632</v>
      </c>
      <c r="N82" s="106" t="s">
        <v>287</v>
      </c>
      <c r="O82" s="106">
        <v>67</v>
      </c>
      <c r="P82" s="106">
        <v>1481</v>
      </c>
      <c r="Q82" s="106">
        <v>84</v>
      </c>
    </row>
    <row r="83" spans="3:17" ht="19.5" customHeight="1">
      <c r="C83" s="127" t="s">
        <v>22</v>
      </c>
      <c r="D83" s="106" t="s">
        <v>287</v>
      </c>
      <c r="E83" s="106" t="s">
        <v>287</v>
      </c>
      <c r="F83" s="106" t="s">
        <v>287</v>
      </c>
      <c r="G83" s="106" t="s">
        <v>287</v>
      </c>
      <c r="H83" s="106" t="s">
        <v>287</v>
      </c>
      <c r="I83" s="106">
        <v>4980</v>
      </c>
      <c r="J83" s="106" t="s">
        <v>287</v>
      </c>
      <c r="K83" s="106" t="s">
        <v>287</v>
      </c>
      <c r="L83" s="106">
        <v>15</v>
      </c>
      <c r="M83" s="106">
        <v>75</v>
      </c>
      <c r="N83" s="106" t="s">
        <v>287</v>
      </c>
      <c r="O83" s="106">
        <v>37</v>
      </c>
      <c r="P83" s="106">
        <v>38</v>
      </c>
      <c r="Q83" s="106" t="s">
        <v>287</v>
      </c>
    </row>
    <row r="84" spans="1:31" s="21" customFormat="1" ht="19.5" customHeight="1">
      <c r="A84" s="4"/>
      <c r="B84" s="216"/>
      <c r="C84" s="76" t="s">
        <v>23</v>
      </c>
      <c r="D84" s="78">
        <v>13</v>
      </c>
      <c r="E84" s="78">
        <v>164</v>
      </c>
      <c r="F84" s="78">
        <v>177</v>
      </c>
      <c r="G84" s="78">
        <v>12</v>
      </c>
      <c r="H84" s="78">
        <v>141</v>
      </c>
      <c r="I84" s="78">
        <v>8540</v>
      </c>
      <c r="J84" s="258"/>
      <c r="K84" s="259"/>
      <c r="L84" s="260"/>
      <c r="M84" s="78">
        <v>1990</v>
      </c>
      <c r="N84" s="78" t="s">
        <v>287</v>
      </c>
      <c r="O84" s="78">
        <v>158</v>
      </c>
      <c r="P84" s="78">
        <v>1748</v>
      </c>
      <c r="Q84" s="78">
        <v>84</v>
      </c>
      <c r="AE84" s="4"/>
    </row>
    <row r="85" spans="4:17" ht="19.5" customHeight="1"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</row>
    <row r="86" spans="3:17" ht="19.5" customHeight="1">
      <c r="C86" s="79" t="s">
        <v>104</v>
      </c>
      <c r="D86" s="159"/>
      <c r="E86" s="160"/>
      <c r="F86" s="164"/>
      <c r="G86" s="159"/>
      <c r="H86" s="160"/>
      <c r="I86" s="161"/>
      <c r="J86" s="159"/>
      <c r="K86" s="160"/>
      <c r="L86" s="161"/>
      <c r="M86" s="162"/>
      <c r="N86" s="159"/>
      <c r="O86" s="160"/>
      <c r="P86" s="160"/>
      <c r="Q86" s="161"/>
    </row>
    <row r="87" spans="3:17" ht="19.5" customHeight="1">
      <c r="C87" s="127" t="s">
        <v>19</v>
      </c>
      <c r="D87" s="114" t="s">
        <v>287</v>
      </c>
      <c r="E87" s="114" t="s">
        <v>287</v>
      </c>
      <c r="F87" s="114" t="s">
        <v>287</v>
      </c>
      <c r="G87" s="114" t="s">
        <v>287</v>
      </c>
      <c r="H87" s="114" t="s">
        <v>287</v>
      </c>
      <c r="I87" s="114" t="s">
        <v>287</v>
      </c>
      <c r="J87" s="114" t="s">
        <v>287</v>
      </c>
      <c r="K87" s="114" t="s">
        <v>287</v>
      </c>
      <c r="L87" s="114" t="s">
        <v>287</v>
      </c>
      <c r="M87" s="114" t="s">
        <v>287</v>
      </c>
      <c r="N87" s="114" t="s">
        <v>287</v>
      </c>
      <c r="O87" s="114" t="s">
        <v>287</v>
      </c>
      <c r="P87" s="114" t="s">
        <v>287</v>
      </c>
      <c r="Q87" s="114" t="s">
        <v>287</v>
      </c>
    </row>
    <row r="88" spans="3:17" ht="19.5" customHeight="1">
      <c r="C88" s="127" t="s">
        <v>20</v>
      </c>
      <c r="D88" s="114" t="s">
        <v>287</v>
      </c>
      <c r="E88" s="114" t="s">
        <v>287</v>
      </c>
      <c r="F88" s="114" t="s">
        <v>287</v>
      </c>
      <c r="G88" s="114" t="s">
        <v>287</v>
      </c>
      <c r="H88" s="114" t="s">
        <v>287</v>
      </c>
      <c r="I88" s="114" t="s">
        <v>287</v>
      </c>
      <c r="J88" s="114" t="s">
        <v>287</v>
      </c>
      <c r="K88" s="114" t="s">
        <v>287</v>
      </c>
      <c r="L88" s="114" t="s">
        <v>287</v>
      </c>
      <c r="M88" s="114" t="s">
        <v>287</v>
      </c>
      <c r="N88" s="114" t="s">
        <v>287</v>
      </c>
      <c r="O88" s="114" t="s">
        <v>287</v>
      </c>
      <c r="P88" s="114" t="s">
        <v>287</v>
      </c>
      <c r="Q88" s="114" t="s">
        <v>287</v>
      </c>
    </row>
    <row r="89" spans="3:17" ht="19.5" customHeight="1">
      <c r="C89" s="127" t="s">
        <v>21</v>
      </c>
      <c r="D89" s="106" t="s">
        <v>287</v>
      </c>
      <c r="E89" s="106" t="s">
        <v>287</v>
      </c>
      <c r="F89" s="106" t="s">
        <v>287</v>
      </c>
      <c r="G89" s="106" t="s">
        <v>287</v>
      </c>
      <c r="H89" s="106" t="s">
        <v>287</v>
      </c>
      <c r="I89" s="106" t="s">
        <v>287</v>
      </c>
      <c r="J89" s="106" t="s">
        <v>287</v>
      </c>
      <c r="K89" s="106" t="s">
        <v>287</v>
      </c>
      <c r="L89" s="106" t="s">
        <v>287</v>
      </c>
      <c r="M89" s="106" t="s">
        <v>287</v>
      </c>
      <c r="N89" s="106" t="s">
        <v>287</v>
      </c>
      <c r="O89" s="106" t="s">
        <v>287</v>
      </c>
      <c r="P89" s="106" t="s">
        <v>287</v>
      </c>
      <c r="Q89" s="106" t="s">
        <v>287</v>
      </c>
    </row>
    <row r="90" spans="3:17" ht="19.5" customHeight="1">
      <c r="C90" s="127" t="s">
        <v>22</v>
      </c>
      <c r="D90" s="106" t="s">
        <v>287</v>
      </c>
      <c r="E90" s="106" t="s">
        <v>287</v>
      </c>
      <c r="F90" s="106" t="s">
        <v>287</v>
      </c>
      <c r="G90" s="106" t="s">
        <v>287</v>
      </c>
      <c r="H90" s="106" t="s">
        <v>287</v>
      </c>
      <c r="I90" s="106">
        <v>185</v>
      </c>
      <c r="J90" s="106" t="s">
        <v>287</v>
      </c>
      <c r="K90" s="106" t="s">
        <v>287</v>
      </c>
      <c r="L90" s="106">
        <v>10</v>
      </c>
      <c r="M90" s="106">
        <v>2</v>
      </c>
      <c r="N90" s="106" t="s">
        <v>287</v>
      </c>
      <c r="O90" s="106">
        <v>2</v>
      </c>
      <c r="P90" s="106" t="s">
        <v>287</v>
      </c>
      <c r="Q90" s="106" t="s">
        <v>287</v>
      </c>
    </row>
    <row r="91" spans="1:31" s="21" customFormat="1" ht="19.5" customHeight="1">
      <c r="A91" s="4"/>
      <c r="B91" s="216"/>
      <c r="C91" s="76" t="s">
        <v>23</v>
      </c>
      <c r="D91" s="78" t="s">
        <v>287</v>
      </c>
      <c r="E91" s="78" t="s">
        <v>287</v>
      </c>
      <c r="F91" s="78" t="s">
        <v>287</v>
      </c>
      <c r="G91" s="78" t="s">
        <v>287</v>
      </c>
      <c r="H91" s="78" t="s">
        <v>287</v>
      </c>
      <c r="I91" s="78">
        <v>185</v>
      </c>
      <c r="J91" s="258"/>
      <c r="K91" s="259"/>
      <c r="L91" s="260"/>
      <c r="M91" s="78">
        <v>2</v>
      </c>
      <c r="N91" s="78" t="s">
        <v>287</v>
      </c>
      <c r="O91" s="78">
        <v>2</v>
      </c>
      <c r="P91" s="78" t="s">
        <v>287</v>
      </c>
      <c r="Q91" s="78" t="s">
        <v>287</v>
      </c>
      <c r="AE91" s="4"/>
    </row>
    <row r="92" spans="4:17" ht="19.5" customHeight="1"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</row>
    <row r="93" spans="3:17" ht="19.5" customHeight="1">
      <c r="C93" s="79" t="s">
        <v>105</v>
      </c>
      <c r="D93" s="159"/>
      <c r="E93" s="160"/>
      <c r="F93" s="164"/>
      <c r="G93" s="159"/>
      <c r="H93" s="160"/>
      <c r="I93" s="161"/>
      <c r="J93" s="159"/>
      <c r="K93" s="160"/>
      <c r="L93" s="161"/>
      <c r="M93" s="162"/>
      <c r="N93" s="159"/>
      <c r="O93" s="160"/>
      <c r="P93" s="160"/>
      <c r="Q93" s="161"/>
    </row>
    <row r="94" spans="3:17" ht="19.5" customHeight="1">
      <c r="C94" s="127" t="s">
        <v>19</v>
      </c>
      <c r="D94" s="114" t="s">
        <v>287</v>
      </c>
      <c r="E94" s="114" t="s">
        <v>287</v>
      </c>
      <c r="F94" s="114" t="s">
        <v>287</v>
      </c>
      <c r="G94" s="114" t="s">
        <v>287</v>
      </c>
      <c r="H94" s="114" t="s">
        <v>287</v>
      </c>
      <c r="I94" s="114">
        <v>237</v>
      </c>
      <c r="J94" s="114" t="s">
        <v>287</v>
      </c>
      <c r="K94" s="114" t="s">
        <v>287</v>
      </c>
      <c r="L94" s="114">
        <v>6</v>
      </c>
      <c r="M94" s="114">
        <v>1</v>
      </c>
      <c r="N94" s="114" t="s">
        <v>287</v>
      </c>
      <c r="O94" s="114">
        <v>1</v>
      </c>
      <c r="P94" s="114" t="s">
        <v>287</v>
      </c>
      <c r="Q94" s="114" t="s">
        <v>287</v>
      </c>
    </row>
    <row r="95" spans="3:17" ht="19.5" customHeight="1">
      <c r="C95" s="127" t="s">
        <v>20</v>
      </c>
      <c r="D95" s="114" t="s">
        <v>287</v>
      </c>
      <c r="E95" s="114" t="s">
        <v>287</v>
      </c>
      <c r="F95" s="114" t="s">
        <v>287</v>
      </c>
      <c r="G95" s="114" t="s">
        <v>287</v>
      </c>
      <c r="H95" s="114" t="s">
        <v>287</v>
      </c>
      <c r="I95" s="114" t="s">
        <v>287</v>
      </c>
      <c r="J95" s="114" t="s">
        <v>287</v>
      </c>
      <c r="K95" s="114" t="s">
        <v>287</v>
      </c>
      <c r="L95" s="114" t="s">
        <v>287</v>
      </c>
      <c r="M95" s="114" t="s">
        <v>287</v>
      </c>
      <c r="N95" s="114" t="s">
        <v>287</v>
      </c>
      <c r="O95" s="114" t="s">
        <v>287</v>
      </c>
      <c r="P95" s="114" t="s">
        <v>287</v>
      </c>
      <c r="Q95" s="114" t="s">
        <v>287</v>
      </c>
    </row>
    <row r="96" spans="3:17" ht="19.5" customHeight="1">
      <c r="C96" s="127" t="s">
        <v>21</v>
      </c>
      <c r="D96" s="106" t="s">
        <v>287</v>
      </c>
      <c r="E96" s="106" t="s">
        <v>287</v>
      </c>
      <c r="F96" s="106" t="s">
        <v>287</v>
      </c>
      <c r="G96" s="106" t="s">
        <v>287</v>
      </c>
      <c r="H96" s="106" t="s">
        <v>287</v>
      </c>
      <c r="I96" s="106" t="s">
        <v>287</v>
      </c>
      <c r="J96" s="106" t="s">
        <v>287</v>
      </c>
      <c r="K96" s="106" t="s">
        <v>287</v>
      </c>
      <c r="L96" s="106" t="s">
        <v>287</v>
      </c>
      <c r="M96" s="106" t="s">
        <v>287</v>
      </c>
      <c r="N96" s="106" t="s">
        <v>287</v>
      </c>
      <c r="O96" s="106" t="s">
        <v>287</v>
      </c>
      <c r="P96" s="106" t="s">
        <v>287</v>
      </c>
      <c r="Q96" s="106" t="s">
        <v>287</v>
      </c>
    </row>
    <row r="97" spans="3:17" ht="19.5" customHeight="1">
      <c r="C97" s="127" t="s">
        <v>22</v>
      </c>
      <c r="D97" s="106" t="s">
        <v>287</v>
      </c>
      <c r="E97" s="106" t="s">
        <v>287</v>
      </c>
      <c r="F97" s="106" t="s">
        <v>287</v>
      </c>
      <c r="G97" s="106" t="s">
        <v>287</v>
      </c>
      <c r="H97" s="106" t="s">
        <v>287</v>
      </c>
      <c r="I97" s="106">
        <v>550</v>
      </c>
      <c r="J97" s="106" t="s">
        <v>287</v>
      </c>
      <c r="K97" s="106" t="s">
        <v>287</v>
      </c>
      <c r="L97" s="106">
        <v>10</v>
      </c>
      <c r="M97" s="106">
        <v>6</v>
      </c>
      <c r="N97" s="106" t="s">
        <v>287</v>
      </c>
      <c r="O97" s="106">
        <v>6</v>
      </c>
      <c r="P97" s="106" t="s">
        <v>287</v>
      </c>
      <c r="Q97" s="106" t="s">
        <v>287</v>
      </c>
    </row>
    <row r="98" spans="1:31" s="21" customFormat="1" ht="19.5" customHeight="1">
      <c r="A98" s="4"/>
      <c r="B98" s="216"/>
      <c r="C98" s="76" t="s">
        <v>23</v>
      </c>
      <c r="D98" s="78" t="s">
        <v>287</v>
      </c>
      <c r="E98" s="78" t="s">
        <v>287</v>
      </c>
      <c r="F98" s="78" t="s">
        <v>287</v>
      </c>
      <c r="G98" s="78" t="s">
        <v>287</v>
      </c>
      <c r="H98" s="78" t="s">
        <v>287</v>
      </c>
      <c r="I98" s="78">
        <v>787</v>
      </c>
      <c r="J98" s="258"/>
      <c r="K98" s="259"/>
      <c r="L98" s="260"/>
      <c r="M98" s="78">
        <v>7</v>
      </c>
      <c r="N98" s="78" t="s">
        <v>287</v>
      </c>
      <c r="O98" s="78">
        <v>7</v>
      </c>
      <c r="P98" s="78" t="s">
        <v>287</v>
      </c>
      <c r="Q98" s="78" t="s">
        <v>287</v>
      </c>
      <c r="AE98" s="4"/>
    </row>
    <row r="99" spans="4:17" ht="19.5" customHeight="1"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</row>
    <row r="100" spans="3:17" ht="19.5" customHeight="1">
      <c r="C100" s="79" t="s">
        <v>271</v>
      </c>
      <c r="D100" s="86"/>
      <c r="E100" s="87"/>
      <c r="F100" s="88"/>
      <c r="G100" s="86"/>
      <c r="H100" s="87"/>
      <c r="I100" s="88"/>
      <c r="J100" s="159"/>
      <c r="K100" s="160"/>
      <c r="L100" s="161"/>
      <c r="M100" s="164"/>
      <c r="N100" s="159"/>
      <c r="O100" s="160"/>
      <c r="P100" s="160"/>
      <c r="Q100" s="161"/>
    </row>
    <row r="101" spans="2:17" ht="19.5" customHeight="1">
      <c r="B101" s="217"/>
      <c r="C101" s="127" t="s">
        <v>19</v>
      </c>
      <c r="D101" s="114" t="s">
        <v>287</v>
      </c>
      <c r="E101" s="114">
        <v>3</v>
      </c>
      <c r="F101" s="114">
        <v>3</v>
      </c>
      <c r="G101" s="114" t="s">
        <v>287</v>
      </c>
      <c r="H101" s="114">
        <v>3</v>
      </c>
      <c r="I101" s="114" t="s">
        <v>287</v>
      </c>
      <c r="J101" s="114" t="s">
        <v>287</v>
      </c>
      <c r="K101" s="114">
        <v>7000</v>
      </c>
      <c r="L101" s="114" t="s">
        <v>287</v>
      </c>
      <c r="M101" s="114">
        <v>21</v>
      </c>
      <c r="N101" s="114" t="s">
        <v>287</v>
      </c>
      <c r="O101" s="114" t="s">
        <v>287</v>
      </c>
      <c r="P101" s="114">
        <v>21</v>
      </c>
      <c r="Q101" s="114" t="s">
        <v>287</v>
      </c>
    </row>
    <row r="102" spans="2:17" ht="19.5" customHeight="1">
      <c r="B102" s="217"/>
      <c r="C102" s="127" t="s">
        <v>20</v>
      </c>
      <c r="D102" s="114" t="s">
        <v>287</v>
      </c>
      <c r="E102" s="114" t="s">
        <v>287</v>
      </c>
      <c r="F102" s="114" t="s">
        <v>287</v>
      </c>
      <c r="G102" s="114" t="s">
        <v>287</v>
      </c>
      <c r="H102" s="114" t="s">
        <v>287</v>
      </c>
      <c r="I102" s="114" t="s">
        <v>287</v>
      </c>
      <c r="J102" s="114" t="s">
        <v>287</v>
      </c>
      <c r="K102" s="114" t="s">
        <v>287</v>
      </c>
      <c r="L102" s="114" t="s">
        <v>287</v>
      </c>
      <c r="M102" s="114" t="s">
        <v>287</v>
      </c>
      <c r="N102" s="114" t="s">
        <v>287</v>
      </c>
      <c r="O102" s="114" t="s">
        <v>287</v>
      </c>
      <c r="P102" s="114" t="s">
        <v>287</v>
      </c>
      <c r="Q102" s="114" t="s">
        <v>287</v>
      </c>
    </row>
    <row r="103" spans="2:17" ht="19.5" customHeight="1">
      <c r="B103" s="217"/>
      <c r="C103" s="127" t="s">
        <v>21</v>
      </c>
      <c r="D103" s="106" t="s">
        <v>287</v>
      </c>
      <c r="E103" s="106" t="s">
        <v>287</v>
      </c>
      <c r="F103" s="106" t="s">
        <v>287</v>
      </c>
      <c r="G103" s="106" t="s">
        <v>287</v>
      </c>
      <c r="H103" s="106" t="s">
        <v>287</v>
      </c>
      <c r="I103" s="106" t="s">
        <v>287</v>
      </c>
      <c r="J103" s="106" t="s">
        <v>287</v>
      </c>
      <c r="K103" s="106" t="s">
        <v>287</v>
      </c>
      <c r="L103" s="106" t="s">
        <v>287</v>
      </c>
      <c r="M103" s="106" t="s">
        <v>287</v>
      </c>
      <c r="N103" s="106" t="s">
        <v>287</v>
      </c>
      <c r="O103" s="106" t="s">
        <v>287</v>
      </c>
      <c r="P103" s="106" t="s">
        <v>287</v>
      </c>
      <c r="Q103" s="106" t="s">
        <v>287</v>
      </c>
    </row>
    <row r="104" spans="2:17" ht="19.5" customHeight="1">
      <c r="B104" s="217"/>
      <c r="C104" s="127" t="s">
        <v>22</v>
      </c>
      <c r="D104" s="106" t="s">
        <v>287</v>
      </c>
      <c r="E104" s="106" t="s">
        <v>287</v>
      </c>
      <c r="F104" s="106" t="s">
        <v>287</v>
      </c>
      <c r="G104" s="106" t="s">
        <v>287</v>
      </c>
      <c r="H104" s="106" t="s">
        <v>287</v>
      </c>
      <c r="I104" s="106" t="s">
        <v>287</v>
      </c>
      <c r="J104" s="106" t="s">
        <v>287</v>
      </c>
      <c r="K104" s="106" t="s">
        <v>287</v>
      </c>
      <c r="L104" s="106" t="s">
        <v>287</v>
      </c>
      <c r="M104" s="106" t="s">
        <v>287</v>
      </c>
      <c r="N104" s="106" t="s">
        <v>287</v>
      </c>
      <c r="O104" s="106" t="s">
        <v>287</v>
      </c>
      <c r="P104" s="106" t="s">
        <v>287</v>
      </c>
      <c r="Q104" s="106" t="s">
        <v>287</v>
      </c>
    </row>
    <row r="105" spans="1:31" s="21" customFormat="1" ht="19.5" customHeight="1">
      <c r="A105" s="4"/>
      <c r="B105" s="234"/>
      <c r="C105" s="76" t="s">
        <v>23</v>
      </c>
      <c r="D105" s="78" t="s">
        <v>287</v>
      </c>
      <c r="E105" s="78">
        <v>3</v>
      </c>
      <c r="F105" s="78">
        <v>3</v>
      </c>
      <c r="G105" s="78" t="s">
        <v>287</v>
      </c>
      <c r="H105" s="78">
        <v>3</v>
      </c>
      <c r="I105" s="78" t="s">
        <v>287</v>
      </c>
      <c r="J105" s="258"/>
      <c r="K105" s="259"/>
      <c r="L105" s="260"/>
      <c r="M105" s="78">
        <v>21</v>
      </c>
      <c r="N105" s="78" t="s">
        <v>287</v>
      </c>
      <c r="O105" s="78" t="s">
        <v>287</v>
      </c>
      <c r="P105" s="78">
        <v>21</v>
      </c>
      <c r="Q105" s="78" t="s">
        <v>287</v>
      </c>
      <c r="AE105" s="4"/>
    </row>
    <row r="106" spans="4:17" ht="19.5" customHeight="1"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</row>
    <row r="107" spans="3:17" ht="19.5" customHeight="1">
      <c r="C107" s="79" t="s">
        <v>106</v>
      </c>
      <c r="D107" s="86"/>
      <c r="E107" s="87"/>
      <c r="F107" s="88"/>
      <c r="G107" s="86"/>
      <c r="H107" s="87"/>
      <c r="I107" s="88"/>
      <c r="J107" s="159"/>
      <c r="K107" s="160"/>
      <c r="L107" s="161"/>
      <c r="M107" s="164"/>
      <c r="N107" s="159"/>
      <c r="O107" s="160"/>
      <c r="P107" s="160"/>
      <c r="Q107" s="161"/>
    </row>
    <row r="108" spans="3:17" ht="19.5" customHeight="1">
      <c r="C108" s="127" t="s">
        <v>19</v>
      </c>
      <c r="D108" s="114" t="s">
        <v>287</v>
      </c>
      <c r="E108" s="114">
        <v>15</v>
      </c>
      <c r="F108" s="114">
        <v>15</v>
      </c>
      <c r="G108" s="114" t="s">
        <v>287</v>
      </c>
      <c r="H108" s="114">
        <v>15</v>
      </c>
      <c r="I108" s="114" t="s">
        <v>287</v>
      </c>
      <c r="J108" s="114" t="s">
        <v>287</v>
      </c>
      <c r="K108" s="114">
        <v>13466</v>
      </c>
      <c r="L108" s="114" t="s">
        <v>287</v>
      </c>
      <c r="M108" s="114">
        <v>202</v>
      </c>
      <c r="N108" s="114" t="s">
        <v>287</v>
      </c>
      <c r="O108" s="114">
        <v>1</v>
      </c>
      <c r="P108" s="114">
        <v>201</v>
      </c>
      <c r="Q108" s="114" t="s">
        <v>287</v>
      </c>
    </row>
    <row r="109" spans="3:17" ht="19.5" customHeight="1">
      <c r="C109" s="127" t="s">
        <v>20</v>
      </c>
      <c r="D109" s="114" t="s">
        <v>287</v>
      </c>
      <c r="E109" s="114" t="s">
        <v>287</v>
      </c>
      <c r="F109" s="114" t="s">
        <v>287</v>
      </c>
      <c r="G109" s="114" t="s">
        <v>287</v>
      </c>
      <c r="H109" s="114" t="s">
        <v>287</v>
      </c>
      <c r="I109" s="114" t="s">
        <v>287</v>
      </c>
      <c r="J109" s="114" t="s">
        <v>287</v>
      </c>
      <c r="K109" s="114" t="s">
        <v>287</v>
      </c>
      <c r="L109" s="114" t="s">
        <v>287</v>
      </c>
      <c r="M109" s="114" t="s">
        <v>287</v>
      </c>
      <c r="N109" s="114" t="s">
        <v>287</v>
      </c>
      <c r="O109" s="114" t="s">
        <v>287</v>
      </c>
      <c r="P109" s="114" t="s">
        <v>287</v>
      </c>
      <c r="Q109" s="114" t="s">
        <v>287</v>
      </c>
    </row>
    <row r="110" spans="3:17" ht="19.5" customHeight="1">
      <c r="C110" s="127" t="s">
        <v>21</v>
      </c>
      <c r="D110" s="106" t="s">
        <v>287</v>
      </c>
      <c r="E110" s="106" t="s">
        <v>287</v>
      </c>
      <c r="F110" s="106" t="s">
        <v>287</v>
      </c>
      <c r="G110" s="106" t="s">
        <v>287</v>
      </c>
      <c r="H110" s="106" t="s">
        <v>287</v>
      </c>
      <c r="I110" s="106" t="s">
        <v>287</v>
      </c>
      <c r="J110" s="106" t="s">
        <v>287</v>
      </c>
      <c r="K110" s="106" t="s">
        <v>287</v>
      </c>
      <c r="L110" s="106" t="s">
        <v>287</v>
      </c>
      <c r="M110" s="106" t="s">
        <v>287</v>
      </c>
      <c r="N110" s="106" t="s">
        <v>287</v>
      </c>
      <c r="O110" s="106" t="s">
        <v>287</v>
      </c>
      <c r="P110" s="106" t="s">
        <v>287</v>
      </c>
      <c r="Q110" s="106" t="s">
        <v>287</v>
      </c>
    </row>
    <row r="111" spans="3:17" ht="19.5" customHeight="1">
      <c r="C111" s="127" t="s">
        <v>22</v>
      </c>
      <c r="D111" s="106" t="s">
        <v>287</v>
      </c>
      <c r="E111" s="106" t="s">
        <v>287</v>
      </c>
      <c r="F111" s="106" t="s">
        <v>287</v>
      </c>
      <c r="G111" s="106" t="s">
        <v>287</v>
      </c>
      <c r="H111" s="106" t="s">
        <v>287</v>
      </c>
      <c r="I111" s="106" t="s">
        <v>287</v>
      </c>
      <c r="J111" s="106" t="s">
        <v>287</v>
      </c>
      <c r="K111" s="106" t="s">
        <v>287</v>
      </c>
      <c r="L111" s="106" t="s">
        <v>287</v>
      </c>
      <c r="M111" s="106" t="s">
        <v>287</v>
      </c>
      <c r="N111" s="106" t="s">
        <v>287</v>
      </c>
      <c r="O111" s="106" t="s">
        <v>287</v>
      </c>
      <c r="P111" s="106" t="s">
        <v>287</v>
      </c>
      <c r="Q111" s="106" t="s">
        <v>287</v>
      </c>
    </row>
    <row r="112" spans="1:31" s="21" customFormat="1" ht="19.5" customHeight="1">
      <c r="A112" s="4"/>
      <c r="B112" s="216"/>
      <c r="C112" s="76" t="s">
        <v>23</v>
      </c>
      <c r="D112" s="78" t="s">
        <v>287</v>
      </c>
      <c r="E112" s="78">
        <v>15</v>
      </c>
      <c r="F112" s="78">
        <v>15</v>
      </c>
      <c r="G112" s="78" t="s">
        <v>287</v>
      </c>
      <c r="H112" s="78">
        <v>15</v>
      </c>
      <c r="I112" s="78" t="s">
        <v>287</v>
      </c>
      <c r="J112" s="258"/>
      <c r="K112" s="259"/>
      <c r="L112" s="260"/>
      <c r="M112" s="78">
        <v>202</v>
      </c>
      <c r="N112" s="78" t="s">
        <v>287</v>
      </c>
      <c r="O112" s="78">
        <v>1</v>
      </c>
      <c r="P112" s="78">
        <v>201</v>
      </c>
      <c r="Q112" s="78" t="s">
        <v>287</v>
      </c>
      <c r="AE112" s="4"/>
    </row>
    <row r="113" spans="4:17" ht="19.5" customHeight="1"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 ht="19.5" customHeight="1">
      <c r="B114" s="235"/>
      <c r="C114" s="79" t="s">
        <v>273</v>
      </c>
      <c r="D114" s="86"/>
      <c r="E114" s="87"/>
      <c r="F114" s="88"/>
      <c r="G114" s="86"/>
      <c r="H114" s="87"/>
      <c r="I114" s="88"/>
      <c r="J114" s="159"/>
      <c r="K114" s="160"/>
      <c r="L114" s="161"/>
      <c r="M114" s="164"/>
      <c r="N114" s="159"/>
      <c r="O114" s="160"/>
      <c r="P114" s="160"/>
      <c r="Q114" s="161"/>
    </row>
    <row r="115" spans="2:17" ht="19.5" customHeight="1">
      <c r="B115" s="236"/>
      <c r="C115" s="127" t="s">
        <v>19</v>
      </c>
      <c r="D115" s="114" t="s">
        <v>287</v>
      </c>
      <c r="E115" s="114">
        <v>1</v>
      </c>
      <c r="F115" s="114">
        <v>1</v>
      </c>
      <c r="G115" s="114" t="s">
        <v>287</v>
      </c>
      <c r="H115" s="114">
        <v>1</v>
      </c>
      <c r="I115" s="114" t="s">
        <v>287</v>
      </c>
      <c r="J115" s="114" t="s">
        <v>287</v>
      </c>
      <c r="K115" s="114">
        <v>3000</v>
      </c>
      <c r="L115" s="114" t="s">
        <v>287</v>
      </c>
      <c r="M115" s="114">
        <v>3</v>
      </c>
      <c r="N115" s="114" t="s">
        <v>287</v>
      </c>
      <c r="O115" s="114" t="s">
        <v>287</v>
      </c>
      <c r="P115" s="114">
        <v>3</v>
      </c>
      <c r="Q115" s="114" t="s">
        <v>287</v>
      </c>
    </row>
    <row r="116" spans="2:17" ht="19.5" customHeight="1">
      <c r="B116" s="236"/>
      <c r="C116" s="127" t="s">
        <v>20</v>
      </c>
      <c r="D116" s="114" t="s">
        <v>287</v>
      </c>
      <c r="E116" s="114" t="s">
        <v>287</v>
      </c>
      <c r="F116" s="114" t="s">
        <v>287</v>
      </c>
      <c r="G116" s="114" t="s">
        <v>287</v>
      </c>
      <c r="H116" s="114" t="s">
        <v>287</v>
      </c>
      <c r="I116" s="114" t="s">
        <v>287</v>
      </c>
      <c r="J116" s="114" t="s">
        <v>287</v>
      </c>
      <c r="K116" s="114" t="s">
        <v>287</v>
      </c>
      <c r="L116" s="114" t="s">
        <v>287</v>
      </c>
      <c r="M116" s="114" t="s">
        <v>287</v>
      </c>
      <c r="N116" s="114" t="s">
        <v>287</v>
      </c>
      <c r="O116" s="114" t="s">
        <v>287</v>
      </c>
      <c r="P116" s="114" t="s">
        <v>287</v>
      </c>
      <c r="Q116" s="114" t="s">
        <v>287</v>
      </c>
    </row>
    <row r="117" spans="2:17" ht="19.5" customHeight="1">
      <c r="B117" s="236"/>
      <c r="C117" s="127" t="s">
        <v>21</v>
      </c>
      <c r="D117" s="106" t="s">
        <v>287</v>
      </c>
      <c r="E117" s="106" t="s">
        <v>287</v>
      </c>
      <c r="F117" s="106" t="s">
        <v>287</v>
      </c>
      <c r="G117" s="106" t="s">
        <v>287</v>
      </c>
      <c r="H117" s="106" t="s">
        <v>287</v>
      </c>
      <c r="I117" s="106" t="s">
        <v>287</v>
      </c>
      <c r="J117" s="106" t="s">
        <v>287</v>
      </c>
      <c r="K117" s="106" t="s">
        <v>287</v>
      </c>
      <c r="L117" s="106" t="s">
        <v>287</v>
      </c>
      <c r="M117" s="106" t="s">
        <v>287</v>
      </c>
      <c r="N117" s="106" t="s">
        <v>287</v>
      </c>
      <c r="O117" s="106" t="s">
        <v>287</v>
      </c>
      <c r="P117" s="106" t="s">
        <v>287</v>
      </c>
      <c r="Q117" s="106" t="s">
        <v>287</v>
      </c>
    </row>
    <row r="118" spans="2:17" ht="19.5" customHeight="1">
      <c r="B118" s="236"/>
      <c r="C118" s="127" t="s">
        <v>22</v>
      </c>
      <c r="D118" s="106" t="s">
        <v>287</v>
      </c>
      <c r="E118" s="106" t="s">
        <v>287</v>
      </c>
      <c r="F118" s="106" t="s">
        <v>287</v>
      </c>
      <c r="G118" s="106" t="s">
        <v>287</v>
      </c>
      <c r="H118" s="106" t="s">
        <v>287</v>
      </c>
      <c r="I118" s="106" t="s">
        <v>287</v>
      </c>
      <c r="J118" s="106" t="s">
        <v>287</v>
      </c>
      <c r="K118" s="106" t="s">
        <v>287</v>
      </c>
      <c r="L118" s="106" t="s">
        <v>287</v>
      </c>
      <c r="M118" s="106" t="s">
        <v>287</v>
      </c>
      <c r="N118" s="106" t="s">
        <v>287</v>
      </c>
      <c r="O118" s="106" t="s">
        <v>287</v>
      </c>
      <c r="P118" s="106" t="s">
        <v>287</v>
      </c>
      <c r="Q118" s="106" t="s">
        <v>287</v>
      </c>
    </row>
    <row r="119" spans="1:31" s="21" customFormat="1" ht="19.5" customHeight="1">
      <c r="A119" s="4"/>
      <c r="B119" s="235"/>
      <c r="C119" s="76" t="s">
        <v>23</v>
      </c>
      <c r="D119" s="78" t="s">
        <v>287</v>
      </c>
      <c r="E119" s="78">
        <v>1</v>
      </c>
      <c r="F119" s="78">
        <v>1</v>
      </c>
      <c r="G119" s="78" t="s">
        <v>287</v>
      </c>
      <c r="H119" s="78">
        <v>1</v>
      </c>
      <c r="I119" s="78" t="s">
        <v>287</v>
      </c>
      <c r="J119" s="258"/>
      <c r="K119" s="259"/>
      <c r="L119" s="260"/>
      <c r="M119" s="78">
        <v>3</v>
      </c>
      <c r="N119" s="78" t="s">
        <v>287</v>
      </c>
      <c r="O119" s="78" t="s">
        <v>287</v>
      </c>
      <c r="P119" s="78">
        <v>3</v>
      </c>
      <c r="Q119" s="78" t="s">
        <v>287</v>
      </c>
      <c r="AE119" s="4"/>
    </row>
    <row r="120" spans="2:17" ht="19.5" customHeight="1">
      <c r="B120" s="257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 ht="19.5" customHeight="1">
      <c r="B121" s="257"/>
      <c r="C121" s="79" t="s">
        <v>272</v>
      </c>
      <c r="D121" s="159"/>
      <c r="E121" s="160"/>
      <c r="F121" s="164"/>
      <c r="G121" s="159"/>
      <c r="H121" s="160"/>
      <c r="I121" s="161"/>
      <c r="J121" s="159"/>
      <c r="K121" s="160"/>
      <c r="L121" s="161"/>
      <c r="M121" s="162"/>
      <c r="N121" s="159"/>
      <c r="O121" s="160"/>
      <c r="P121" s="160"/>
      <c r="Q121" s="161"/>
    </row>
    <row r="122" spans="2:17" ht="19.5" customHeight="1">
      <c r="B122" s="257"/>
      <c r="C122" s="127" t="s">
        <v>19</v>
      </c>
      <c r="D122" s="114">
        <v>5</v>
      </c>
      <c r="E122" s="114">
        <v>6</v>
      </c>
      <c r="F122" s="114">
        <v>11</v>
      </c>
      <c r="G122" s="114">
        <v>5</v>
      </c>
      <c r="H122" s="114">
        <v>6</v>
      </c>
      <c r="I122" s="114">
        <v>2672</v>
      </c>
      <c r="J122" s="114">
        <v>4250</v>
      </c>
      <c r="K122" s="114">
        <v>12445</v>
      </c>
      <c r="L122" s="114">
        <v>15</v>
      </c>
      <c r="M122" s="114">
        <v>136</v>
      </c>
      <c r="N122" s="114" t="s">
        <v>287</v>
      </c>
      <c r="O122" s="114">
        <v>29</v>
      </c>
      <c r="P122" s="114">
        <v>107</v>
      </c>
      <c r="Q122" s="114" t="s">
        <v>287</v>
      </c>
    </row>
    <row r="123" spans="2:17" ht="19.5" customHeight="1">
      <c r="B123" s="257"/>
      <c r="C123" s="127" t="s">
        <v>20</v>
      </c>
      <c r="D123" s="114" t="s">
        <v>287</v>
      </c>
      <c r="E123" s="114" t="s">
        <v>287</v>
      </c>
      <c r="F123" s="114" t="s">
        <v>287</v>
      </c>
      <c r="G123" s="114" t="s">
        <v>287</v>
      </c>
      <c r="H123" s="114" t="s">
        <v>287</v>
      </c>
      <c r="I123" s="114" t="s">
        <v>287</v>
      </c>
      <c r="J123" s="114" t="s">
        <v>287</v>
      </c>
      <c r="K123" s="114" t="s">
        <v>287</v>
      </c>
      <c r="L123" s="114" t="s">
        <v>287</v>
      </c>
      <c r="M123" s="114" t="s">
        <v>287</v>
      </c>
      <c r="N123" s="114" t="s">
        <v>287</v>
      </c>
      <c r="O123" s="114" t="s">
        <v>287</v>
      </c>
      <c r="P123" s="114" t="s">
        <v>287</v>
      </c>
      <c r="Q123" s="114" t="s">
        <v>287</v>
      </c>
    </row>
    <row r="124" spans="2:17" ht="19.5" customHeight="1">
      <c r="B124" s="257"/>
      <c r="C124" s="127" t="s">
        <v>21</v>
      </c>
      <c r="D124" s="106" t="s">
        <v>287</v>
      </c>
      <c r="E124" s="106" t="s">
        <v>287</v>
      </c>
      <c r="F124" s="106" t="s">
        <v>287</v>
      </c>
      <c r="G124" s="106" t="s">
        <v>287</v>
      </c>
      <c r="H124" s="106" t="s">
        <v>287</v>
      </c>
      <c r="I124" s="106" t="s">
        <v>287</v>
      </c>
      <c r="J124" s="106" t="s">
        <v>287</v>
      </c>
      <c r="K124" s="106" t="s">
        <v>287</v>
      </c>
      <c r="L124" s="106" t="s">
        <v>287</v>
      </c>
      <c r="M124" s="106" t="s">
        <v>287</v>
      </c>
      <c r="N124" s="106" t="s">
        <v>287</v>
      </c>
      <c r="O124" s="106" t="s">
        <v>287</v>
      </c>
      <c r="P124" s="106" t="s">
        <v>287</v>
      </c>
      <c r="Q124" s="106" t="s">
        <v>287</v>
      </c>
    </row>
    <row r="125" spans="2:17" ht="19.5" customHeight="1">
      <c r="B125" s="257"/>
      <c r="C125" s="127" t="s">
        <v>22</v>
      </c>
      <c r="D125" s="106" t="s">
        <v>287</v>
      </c>
      <c r="E125" s="106">
        <v>2</v>
      </c>
      <c r="F125" s="106">
        <v>2</v>
      </c>
      <c r="G125" s="106" t="s">
        <v>287</v>
      </c>
      <c r="H125" s="106" t="s">
        <v>287</v>
      </c>
      <c r="I125" s="106">
        <v>300</v>
      </c>
      <c r="J125" s="106" t="s">
        <v>287</v>
      </c>
      <c r="K125" s="106" t="s">
        <v>287</v>
      </c>
      <c r="L125" s="106">
        <v>10</v>
      </c>
      <c r="M125" s="106">
        <v>3</v>
      </c>
      <c r="N125" s="106" t="s">
        <v>287</v>
      </c>
      <c r="O125" s="106">
        <v>3</v>
      </c>
      <c r="P125" s="106" t="s">
        <v>287</v>
      </c>
      <c r="Q125" s="106" t="s">
        <v>287</v>
      </c>
    </row>
    <row r="126" spans="1:31" s="21" customFormat="1" ht="19.5" customHeight="1">
      <c r="A126" s="4"/>
      <c r="B126" s="257"/>
      <c r="C126" s="76" t="s">
        <v>23</v>
      </c>
      <c r="D126" s="78">
        <v>5</v>
      </c>
      <c r="E126" s="78">
        <v>8</v>
      </c>
      <c r="F126" s="78">
        <v>13</v>
      </c>
      <c r="G126" s="78">
        <v>5</v>
      </c>
      <c r="H126" s="78">
        <v>6</v>
      </c>
      <c r="I126" s="78">
        <v>2972</v>
      </c>
      <c r="J126" s="258"/>
      <c r="K126" s="259"/>
      <c r="L126" s="260"/>
      <c r="M126" s="78">
        <v>139</v>
      </c>
      <c r="N126" s="78" t="s">
        <v>287</v>
      </c>
      <c r="O126" s="78">
        <v>32</v>
      </c>
      <c r="P126" s="78">
        <v>107</v>
      </c>
      <c r="Q126" s="78" t="s">
        <v>287</v>
      </c>
      <c r="AE126" s="4"/>
    </row>
    <row r="127" spans="2:17" ht="19.5" customHeight="1">
      <c r="B127" s="257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 ht="19.5" customHeight="1">
      <c r="B128" s="217"/>
      <c r="C128" s="79" t="s">
        <v>107</v>
      </c>
      <c r="D128" s="159"/>
      <c r="E128" s="160"/>
      <c r="F128" s="164"/>
      <c r="G128" s="159"/>
      <c r="H128" s="160"/>
      <c r="I128" s="161"/>
      <c r="J128" s="159"/>
      <c r="K128" s="160"/>
      <c r="L128" s="161"/>
      <c r="M128" s="162"/>
      <c r="N128" s="159"/>
      <c r="O128" s="160"/>
      <c r="P128" s="160"/>
      <c r="Q128" s="161"/>
    </row>
    <row r="129" spans="2:17" ht="19.5" customHeight="1">
      <c r="B129" s="217"/>
      <c r="C129" s="127" t="s">
        <v>19</v>
      </c>
      <c r="D129" s="114">
        <v>1069</v>
      </c>
      <c r="E129" s="114">
        <v>14</v>
      </c>
      <c r="F129" s="114">
        <v>1083</v>
      </c>
      <c r="G129" s="114">
        <v>1069</v>
      </c>
      <c r="H129" s="114">
        <v>14</v>
      </c>
      <c r="I129" s="114">
        <v>22709</v>
      </c>
      <c r="J129" s="114">
        <v>406</v>
      </c>
      <c r="K129" s="114">
        <v>1041</v>
      </c>
      <c r="L129" s="114">
        <v>2</v>
      </c>
      <c r="M129" s="114">
        <v>494</v>
      </c>
      <c r="N129" s="114" t="s">
        <v>287</v>
      </c>
      <c r="O129" s="114">
        <v>28</v>
      </c>
      <c r="P129" s="114">
        <v>35</v>
      </c>
      <c r="Q129" s="114">
        <v>431</v>
      </c>
    </row>
    <row r="130" spans="2:17" ht="19.5" customHeight="1">
      <c r="B130" s="217"/>
      <c r="C130" s="127" t="s">
        <v>20</v>
      </c>
      <c r="D130" s="114">
        <v>497</v>
      </c>
      <c r="E130" s="114" t="s">
        <v>287</v>
      </c>
      <c r="F130" s="114">
        <v>497</v>
      </c>
      <c r="G130" s="114">
        <v>327</v>
      </c>
      <c r="H130" s="114" t="s">
        <v>287</v>
      </c>
      <c r="I130" s="114">
        <v>28</v>
      </c>
      <c r="J130" s="114">
        <v>650</v>
      </c>
      <c r="K130" s="114" t="s">
        <v>287</v>
      </c>
      <c r="L130" s="114">
        <v>20</v>
      </c>
      <c r="M130" s="114">
        <v>213</v>
      </c>
      <c r="N130" s="114" t="s">
        <v>287</v>
      </c>
      <c r="O130" s="114" t="s">
        <v>287</v>
      </c>
      <c r="P130" s="114">
        <v>213</v>
      </c>
      <c r="Q130" s="114" t="s">
        <v>287</v>
      </c>
    </row>
    <row r="131" spans="2:17" ht="19.5" customHeight="1">
      <c r="B131" s="217"/>
      <c r="C131" s="127" t="s">
        <v>21</v>
      </c>
      <c r="D131" s="106">
        <v>16505</v>
      </c>
      <c r="E131" s="106">
        <v>1420</v>
      </c>
      <c r="F131" s="106">
        <v>17925</v>
      </c>
      <c r="G131" s="106">
        <v>16503</v>
      </c>
      <c r="H131" s="106">
        <v>1420</v>
      </c>
      <c r="I131" s="106">
        <v>926</v>
      </c>
      <c r="J131" s="106">
        <v>341</v>
      </c>
      <c r="K131" s="106">
        <v>1249</v>
      </c>
      <c r="L131" s="106">
        <v>7</v>
      </c>
      <c r="M131" s="106">
        <v>7408</v>
      </c>
      <c r="N131" s="106" t="s">
        <v>287</v>
      </c>
      <c r="O131" s="106">
        <v>148</v>
      </c>
      <c r="P131" s="106">
        <v>1334</v>
      </c>
      <c r="Q131" s="106">
        <v>5926</v>
      </c>
    </row>
    <row r="132" spans="2:17" ht="19.5" customHeight="1">
      <c r="B132" s="217"/>
      <c r="C132" s="127" t="s">
        <v>22</v>
      </c>
      <c r="D132" s="106">
        <v>20810</v>
      </c>
      <c r="E132" s="106">
        <v>1858</v>
      </c>
      <c r="F132" s="106">
        <v>22668</v>
      </c>
      <c r="G132" s="106">
        <v>20805</v>
      </c>
      <c r="H132" s="106">
        <v>1858</v>
      </c>
      <c r="I132" s="106">
        <v>25160</v>
      </c>
      <c r="J132" s="106">
        <v>528</v>
      </c>
      <c r="K132" s="106">
        <v>957</v>
      </c>
      <c r="L132" s="106">
        <v>3</v>
      </c>
      <c r="M132" s="106">
        <v>12839</v>
      </c>
      <c r="N132" s="106" t="s">
        <v>287</v>
      </c>
      <c r="O132" s="106">
        <v>128</v>
      </c>
      <c r="P132" s="106">
        <v>770</v>
      </c>
      <c r="Q132" s="106">
        <v>11941</v>
      </c>
    </row>
    <row r="133" spans="1:31" s="21" customFormat="1" ht="19.5" customHeight="1">
      <c r="A133" s="4"/>
      <c r="B133" s="217"/>
      <c r="C133" s="76" t="s">
        <v>23</v>
      </c>
      <c r="D133" s="78">
        <v>38881</v>
      </c>
      <c r="E133" s="78">
        <v>3292</v>
      </c>
      <c r="F133" s="78">
        <v>42173</v>
      </c>
      <c r="G133" s="78">
        <v>38704</v>
      </c>
      <c r="H133" s="78">
        <v>3292</v>
      </c>
      <c r="I133" s="78">
        <v>48823</v>
      </c>
      <c r="J133" s="258"/>
      <c r="K133" s="259"/>
      <c r="L133" s="260"/>
      <c r="M133" s="78">
        <v>20954</v>
      </c>
      <c r="N133" s="78" t="s">
        <v>287</v>
      </c>
      <c r="O133" s="78">
        <v>304</v>
      </c>
      <c r="P133" s="78">
        <v>2352</v>
      </c>
      <c r="Q133" s="78">
        <v>18298</v>
      </c>
      <c r="R133" s="4"/>
      <c r="AE133" s="4"/>
    </row>
    <row r="134" spans="4:17" ht="19.5" customHeight="1"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 ht="19.5" customHeight="1">
      <c r="B135" s="217"/>
      <c r="C135" s="79" t="s">
        <v>108</v>
      </c>
      <c r="D135" s="159"/>
      <c r="E135" s="160"/>
      <c r="F135" s="164"/>
      <c r="G135" s="159"/>
      <c r="H135" s="160"/>
      <c r="I135" s="161"/>
      <c r="J135" s="159"/>
      <c r="K135" s="160"/>
      <c r="L135" s="161"/>
      <c r="M135" s="162"/>
      <c r="N135" s="159"/>
      <c r="O135" s="160"/>
      <c r="P135" s="160"/>
      <c r="Q135" s="161"/>
    </row>
    <row r="136" spans="2:17" ht="19.5" customHeight="1">
      <c r="B136" s="217"/>
      <c r="C136" s="127" t="s">
        <v>19</v>
      </c>
      <c r="D136" s="114">
        <v>53</v>
      </c>
      <c r="E136" s="114">
        <v>20</v>
      </c>
      <c r="F136" s="114">
        <v>73</v>
      </c>
      <c r="G136" s="114">
        <v>46</v>
      </c>
      <c r="H136" s="114">
        <v>20</v>
      </c>
      <c r="I136" s="114">
        <v>1456</v>
      </c>
      <c r="J136" s="114">
        <v>341</v>
      </c>
      <c r="K136" s="114">
        <v>583</v>
      </c>
      <c r="L136" s="114">
        <v>8</v>
      </c>
      <c r="M136" s="114">
        <v>39</v>
      </c>
      <c r="N136" s="114" t="s">
        <v>287</v>
      </c>
      <c r="O136" s="114">
        <v>1</v>
      </c>
      <c r="P136" s="114">
        <v>1</v>
      </c>
      <c r="Q136" s="114">
        <v>37</v>
      </c>
    </row>
    <row r="137" spans="2:17" ht="19.5" customHeight="1">
      <c r="B137" s="217"/>
      <c r="C137" s="127" t="s">
        <v>20</v>
      </c>
      <c r="D137" s="114">
        <v>138</v>
      </c>
      <c r="E137" s="114">
        <v>162</v>
      </c>
      <c r="F137" s="114">
        <v>300</v>
      </c>
      <c r="G137" s="114">
        <v>118</v>
      </c>
      <c r="H137" s="114">
        <v>160</v>
      </c>
      <c r="I137" s="114">
        <v>14</v>
      </c>
      <c r="J137" s="114">
        <v>992</v>
      </c>
      <c r="K137" s="114">
        <v>2500</v>
      </c>
      <c r="L137" s="114">
        <v>10</v>
      </c>
      <c r="M137" s="114">
        <v>517</v>
      </c>
      <c r="N137" s="114" t="s">
        <v>287</v>
      </c>
      <c r="O137" s="114" t="s">
        <v>287</v>
      </c>
      <c r="P137" s="114">
        <v>517</v>
      </c>
      <c r="Q137" s="114" t="s">
        <v>287</v>
      </c>
    </row>
    <row r="138" spans="2:17" ht="19.5" customHeight="1">
      <c r="B138" s="217"/>
      <c r="C138" s="127" t="s">
        <v>21</v>
      </c>
      <c r="D138" s="106">
        <v>93</v>
      </c>
      <c r="E138" s="106">
        <v>278</v>
      </c>
      <c r="F138" s="106">
        <v>371</v>
      </c>
      <c r="G138" s="106">
        <v>93</v>
      </c>
      <c r="H138" s="106">
        <v>278</v>
      </c>
      <c r="I138" s="106">
        <v>2267</v>
      </c>
      <c r="J138" s="106">
        <v>902</v>
      </c>
      <c r="K138" s="106">
        <v>2397</v>
      </c>
      <c r="L138" s="106">
        <v>14</v>
      </c>
      <c r="M138" s="106">
        <v>781</v>
      </c>
      <c r="N138" s="106" t="s">
        <v>287</v>
      </c>
      <c r="O138" s="106">
        <v>49</v>
      </c>
      <c r="P138" s="106">
        <v>732</v>
      </c>
      <c r="Q138" s="106" t="s">
        <v>287</v>
      </c>
    </row>
    <row r="139" spans="2:17" ht="19.5" customHeight="1">
      <c r="B139" s="217"/>
      <c r="C139" s="127" t="s">
        <v>22</v>
      </c>
      <c r="D139" s="106">
        <v>68</v>
      </c>
      <c r="E139" s="106">
        <v>196</v>
      </c>
      <c r="F139" s="106">
        <v>264</v>
      </c>
      <c r="G139" s="106">
        <v>68</v>
      </c>
      <c r="H139" s="106">
        <v>194</v>
      </c>
      <c r="I139" s="106">
        <v>3245</v>
      </c>
      <c r="J139" s="106">
        <v>1228</v>
      </c>
      <c r="K139" s="106">
        <v>2835</v>
      </c>
      <c r="L139" s="106">
        <v>10</v>
      </c>
      <c r="M139" s="106">
        <v>666</v>
      </c>
      <c r="N139" s="106" t="s">
        <v>287</v>
      </c>
      <c r="O139" s="106">
        <v>166</v>
      </c>
      <c r="P139" s="106">
        <v>500</v>
      </c>
      <c r="Q139" s="106" t="s">
        <v>287</v>
      </c>
    </row>
    <row r="140" spans="1:31" s="21" customFormat="1" ht="19.5" customHeight="1">
      <c r="A140" s="4"/>
      <c r="B140" s="217"/>
      <c r="C140" s="76" t="s">
        <v>23</v>
      </c>
      <c r="D140" s="78">
        <v>352</v>
      </c>
      <c r="E140" s="78">
        <v>656</v>
      </c>
      <c r="F140" s="78">
        <v>1008</v>
      </c>
      <c r="G140" s="78">
        <v>325</v>
      </c>
      <c r="H140" s="78">
        <v>652</v>
      </c>
      <c r="I140" s="78">
        <v>6982</v>
      </c>
      <c r="J140" s="258"/>
      <c r="K140" s="259"/>
      <c r="L140" s="260"/>
      <c r="M140" s="78">
        <v>2003</v>
      </c>
      <c r="N140" s="78" t="s">
        <v>287</v>
      </c>
      <c r="O140" s="78">
        <v>216</v>
      </c>
      <c r="P140" s="78">
        <v>1750</v>
      </c>
      <c r="Q140" s="78">
        <v>37</v>
      </c>
      <c r="R140" s="4"/>
      <c r="AE140" s="4"/>
    </row>
    <row r="141" spans="4:17" ht="19.5" customHeight="1"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</row>
    <row r="142" spans="2:17" ht="19.5" customHeight="1">
      <c r="B142" s="217"/>
      <c r="C142" s="79" t="s">
        <v>109</v>
      </c>
      <c r="D142" s="159"/>
      <c r="E142" s="160"/>
      <c r="F142" s="164"/>
      <c r="G142" s="159"/>
      <c r="H142" s="160"/>
      <c r="I142" s="161"/>
      <c r="J142" s="159"/>
      <c r="K142" s="160"/>
      <c r="L142" s="161"/>
      <c r="M142" s="162"/>
      <c r="N142" s="159"/>
      <c r="O142" s="160"/>
      <c r="P142" s="160"/>
      <c r="Q142" s="161"/>
    </row>
    <row r="143" spans="2:17" ht="19.5" customHeight="1">
      <c r="B143" s="217"/>
      <c r="C143" s="127" t="s">
        <v>19</v>
      </c>
      <c r="D143" s="114">
        <v>77</v>
      </c>
      <c r="E143" s="114">
        <v>39</v>
      </c>
      <c r="F143" s="114">
        <v>116</v>
      </c>
      <c r="G143" s="114">
        <v>77</v>
      </c>
      <c r="H143" s="114">
        <v>39</v>
      </c>
      <c r="I143" s="114">
        <v>2982</v>
      </c>
      <c r="J143" s="114">
        <v>315</v>
      </c>
      <c r="K143" s="114">
        <v>995</v>
      </c>
      <c r="L143" s="114">
        <v>4</v>
      </c>
      <c r="M143" s="114">
        <v>75</v>
      </c>
      <c r="N143" s="114" t="s">
        <v>287</v>
      </c>
      <c r="O143" s="114">
        <v>7</v>
      </c>
      <c r="P143" s="114">
        <v>20</v>
      </c>
      <c r="Q143" s="114">
        <v>48</v>
      </c>
    </row>
    <row r="144" spans="2:17" ht="19.5" customHeight="1">
      <c r="B144" s="217"/>
      <c r="C144" s="127" t="s">
        <v>20</v>
      </c>
      <c r="D144" s="114">
        <v>530</v>
      </c>
      <c r="E144" s="114">
        <v>414</v>
      </c>
      <c r="F144" s="114">
        <v>944</v>
      </c>
      <c r="G144" s="114">
        <v>520</v>
      </c>
      <c r="H144" s="114">
        <v>414</v>
      </c>
      <c r="I144" s="114" t="s">
        <v>287</v>
      </c>
      <c r="J144" s="114">
        <v>500</v>
      </c>
      <c r="K144" s="114">
        <v>1200</v>
      </c>
      <c r="L144" s="114" t="s">
        <v>287</v>
      </c>
      <c r="M144" s="114">
        <v>757</v>
      </c>
      <c r="N144" s="114" t="s">
        <v>287</v>
      </c>
      <c r="O144" s="114" t="s">
        <v>287</v>
      </c>
      <c r="P144" s="114">
        <v>757</v>
      </c>
      <c r="Q144" s="114" t="s">
        <v>287</v>
      </c>
    </row>
    <row r="145" spans="2:17" ht="19.5" customHeight="1">
      <c r="B145" s="217"/>
      <c r="C145" s="127" t="s">
        <v>21</v>
      </c>
      <c r="D145" s="106">
        <v>5</v>
      </c>
      <c r="E145" s="106">
        <v>6</v>
      </c>
      <c r="F145" s="106">
        <v>11</v>
      </c>
      <c r="G145" s="106">
        <v>5</v>
      </c>
      <c r="H145" s="106">
        <v>6</v>
      </c>
      <c r="I145" s="106" t="s">
        <v>287</v>
      </c>
      <c r="J145" s="106">
        <v>450</v>
      </c>
      <c r="K145" s="106">
        <v>1135</v>
      </c>
      <c r="L145" s="106" t="s">
        <v>287</v>
      </c>
      <c r="M145" s="106">
        <v>9</v>
      </c>
      <c r="N145" s="106" t="s">
        <v>287</v>
      </c>
      <c r="O145" s="106">
        <v>2</v>
      </c>
      <c r="P145" s="106">
        <v>7</v>
      </c>
      <c r="Q145" s="106" t="s">
        <v>287</v>
      </c>
    </row>
    <row r="146" spans="2:17" ht="19.5" customHeight="1">
      <c r="B146" s="217"/>
      <c r="C146" s="127" t="s">
        <v>22</v>
      </c>
      <c r="D146" s="106">
        <v>3988</v>
      </c>
      <c r="E146" s="106">
        <v>7508</v>
      </c>
      <c r="F146" s="106">
        <v>11496</v>
      </c>
      <c r="G146" s="106">
        <v>3987</v>
      </c>
      <c r="H146" s="106">
        <v>7490</v>
      </c>
      <c r="I146" s="106">
        <v>3163</v>
      </c>
      <c r="J146" s="106">
        <v>500</v>
      </c>
      <c r="K146" s="106">
        <v>1535</v>
      </c>
      <c r="L146" s="106">
        <v>2</v>
      </c>
      <c r="M146" s="106">
        <v>13497</v>
      </c>
      <c r="N146" s="106" t="s">
        <v>287</v>
      </c>
      <c r="O146" s="106">
        <v>1</v>
      </c>
      <c r="P146" s="106">
        <v>37</v>
      </c>
      <c r="Q146" s="106">
        <v>13459</v>
      </c>
    </row>
    <row r="147" spans="1:31" s="21" customFormat="1" ht="19.5" customHeight="1">
      <c r="A147" s="4"/>
      <c r="B147" s="217"/>
      <c r="C147" s="76" t="s">
        <v>23</v>
      </c>
      <c r="D147" s="78">
        <v>4600</v>
      </c>
      <c r="E147" s="78">
        <v>7967</v>
      </c>
      <c r="F147" s="78">
        <v>12567</v>
      </c>
      <c r="G147" s="78">
        <v>4589</v>
      </c>
      <c r="H147" s="78">
        <v>7949</v>
      </c>
      <c r="I147" s="78">
        <v>6145</v>
      </c>
      <c r="J147" s="258"/>
      <c r="K147" s="259"/>
      <c r="L147" s="260"/>
      <c r="M147" s="78">
        <v>14338</v>
      </c>
      <c r="N147" s="78" t="s">
        <v>287</v>
      </c>
      <c r="O147" s="78">
        <v>10</v>
      </c>
      <c r="P147" s="78">
        <v>821</v>
      </c>
      <c r="Q147" s="78">
        <v>13507</v>
      </c>
      <c r="R147" s="4"/>
      <c r="AE147" s="4"/>
    </row>
    <row r="148" spans="4:17" ht="19.5" customHeight="1"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</row>
    <row r="149" spans="2:17" ht="19.5" customHeight="1">
      <c r="B149" s="217"/>
      <c r="C149" s="79" t="s">
        <v>276</v>
      </c>
      <c r="D149" s="159"/>
      <c r="E149" s="160"/>
      <c r="F149" s="164"/>
      <c r="G149" s="159"/>
      <c r="H149" s="160"/>
      <c r="I149" s="161"/>
      <c r="J149" s="159"/>
      <c r="K149" s="160"/>
      <c r="L149" s="161"/>
      <c r="M149" s="162"/>
      <c r="N149" s="159"/>
      <c r="O149" s="160"/>
      <c r="P149" s="160"/>
      <c r="Q149" s="161"/>
    </row>
    <row r="150" spans="2:17" ht="19.5" customHeight="1">
      <c r="B150" s="217"/>
      <c r="C150" s="127" t="s">
        <v>19</v>
      </c>
      <c r="D150" s="114" t="s">
        <v>287</v>
      </c>
      <c r="E150" s="114" t="s">
        <v>287</v>
      </c>
      <c r="F150" s="114" t="s">
        <v>287</v>
      </c>
      <c r="G150" s="114" t="s">
        <v>287</v>
      </c>
      <c r="H150" s="114" t="s">
        <v>287</v>
      </c>
      <c r="I150" s="114" t="s">
        <v>287</v>
      </c>
      <c r="J150" s="114" t="s">
        <v>287</v>
      </c>
      <c r="K150" s="114" t="s">
        <v>287</v>
      </c>
      <c r="L150" s="114" t="s">
        <v>287</v>
      </c>
      <c r="M150" s="114" t="s">
        <v>287</v>
      </c>
      <c r="N150" s="114" t="s">
        <v>287</v>
      </c>
      <c r="O150" s="114" t="s">
        <v>287</v>
      </c>
      <c r="P150" s="114" t="s">
        <v>287</v>
      </c>
      <c r="Q150" s="114" t="s">
        <v>287</v>
      </c>
    </row>
    <row r="151" spans="2:17" ht="19.5" customHeight="1">
      <c r="B151" s="217"/>
      <c r="C151" s="127" t="s">
        <v>20</v>
      </c>
      <c r="D151" s="114" t="s">
        <v>287</v>
      </c>
      <c r="E151" s="114" t="s">
        <v>287</v>
      </c>
      <c r="F151" s="114" t="s">
        <v>287</v>
      </c>
      <c r="G151" s="114" t="s">
        <v>287</v>
      </c>
      <c r="H151" s="114" t="s">
        <v>287</v>
      </c>
      <c r="I151" s="114" t="s">
        <v>287</v>
      </c>
      <c r="J151" s="114" t="s">
        <v>287</v>
      </c>
      <c r="K151" s="114" t="s">
        <v>287</v>
      </c>
      <c r="L151" s="114" t="s">
        <v>287</v>
      </c>
      <c r="M151" s="114" t="s">
        <v>287</v>
      </c>
      <c r="N151" s="114" t="s">
        <v>287</v>
      </c>
      <c r="O151" s="114" t="s">
        <v>287</v>
      </c>
      <c r="P151" s="114" t="s">
        <v>287</v>
      </c>
      <c r="Q151" s="114" t="s">
        <v>287</v>
      </c>
    </row>
    <row r="152" spans="2:17" ht="19.5" customHeight="1">
      <c r="B152" s="217"/>
      <c r="C152" s="127" t="s">
        <v>21</v>
      </c>
      <c r="D152" s="106">
        <v>218</v>
      </c>
      <c r="E152" s="106">
        <v>152</v>
      </c>
      <c r="F152" s="106">
        <v>370</v>
      </c>
      <c r="G152" s="106">
        <v>211</v>
      </c>
      <c r="H152" s="106">
        <v>150</v>
      </c>
      <c r="I152" s="106" t="s">
        <v>287</v>
      </c>
      <c r="J152" s="106">
        <v>500</v>
      </c>
      <c r="K152" s="106">
        <v>1250</v>
      </c>
      <c r="L152" s="106" t="s">
        <v>287</v>
      </c>
      <c r="M152" s="106">
        <v>293</v>
      </c>
      <c r="N152" s="106" t="s">
        <v>287</v>
      </c>
      <c r="O152" s="106" t="s">
        <v>287</v>
      </c>
      <c r="P152" s="106" t="s">
        <v>287</v>
      </c>
      <c r="Q152" s="106">
        <v>293</v>
      </c>
    </row>
    <row r="153" spans="2:17" ht="19.5" customHeight="1">
      <c r="B153" s="217"/>
      <c r="C153" s="127" t="s">
        <v>22</v>
      </c>
      <c r="D153" s="106" t="s">
        <v>287</v>
      </c>
      <c r="E153" s="106" t="s">
        <v>287</v>
      </c>
      <c r="F153" s="106" t="s">
        <v>287</v>
      </c>
      <c r="G153" s="106" t="s">
        <v>287</v>
      </c>
      <c r="H153" s="106" t="s">
        <v>287</v>
      </c>
      <c r="I153" s="106" t="s">
        <v>287</v>
      </c>
      <c r="J153" s="106" t="s">
        <v>287</v>
      </c>
      <c r="K153" s="106" t="s">
        <v>287</v>
      </c>
      <c r="L153" s="106" t="s">
        <v>287</v>
      </c>
      <c r="M153" s="106" t="s">
        <v>287</v>
      </c>
      <c r="N153" s="106" t="s">
        <v>287</v>
      </c>
      <c r="O153" s="106" t="s">
        <v>287</v>
      </c>
      <c r="P153" s="106" t="s">
        <v>287</v>
      </c>
      <c r="Q153" s="106" t="s">
        <v>287</v>
      </c>
    </row>
    <row r="154" spans="1:31" s="21" customFormat="1" ht="19.5" customHeight="1">
      <c r="A154" s="4"/>
      <c r="B154" s="217"/>
      <c r="C154" s="76" t="s">
        <v>23</v>
      </c>
      <c r="D154" s="78">
        <v>218</v>
      </c>
      <c r="E154" s="78">
        <v>152</v>
      </c>
      <c r="F154" s="78">
        <v>370</v>
      </c>
      <c r="G154" s="78">
        <v>211</v>
      </c>
      <c r="H154" s="78">
        <v>150</v>
      </c>
      <c r="I154" s="78" t="s">
        <v>287</v>
      </c>
      <c r="J154" s="258"/>
      <c r="K154" s="259"/>
      <c r="L154" s="260"/>
      <c r="M154" s="78">
        <v>293</v>
      </c>
      <c r="N154" s="78" t="s">
        <v>287</v>
      </c>
      <c r="O154" s="78" t="s">
        <v>287</v>
      </c>
      <c r="P154" s="78" t="s">
        <v>287</v>
      </c>
      <c r="Q154" s="78">
        <v>293</v>
      </c>
      <c r="R154" s="4"/>
      <c r="AE154" s="4"/>
    </row>
    <row r="155" spans="4:17" ht="19.5" customHeight="1"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</row>
    <row r="156" spans="3:17" ht="19.5" customHeight="1">
      <c r="C156" s="75" t="s">
        <v>110</v>
      </c>
      <c r="D156" s="159"/>
      <c r="E156" s="160"/>
      <c r="F156" s="164"/>
      <c r="G156" s="159"/>
      <c r="H156" s="160"/>
      <c r="I156" s="161"/>
      <c r="J156" s="159"/>
      <c r="K156" s="160"/>
      <c r="L156" s="161"/>
      <c r="M156" s="162"/>
      <c r="N156" s="159"/>
      <c r="O156" s="160"/>
      <c r="P156" s="160"/>
      <c r="Q156" s="161"/>
    </row>
    <row r="157" spans="3:17" ht="19.5" customHeight="1">
      <c r="C157" s="127" t="s">
        <v>19</v>
      </c>
      <c r="D157" s="106">
        <v>1790</v>
      </c>
      <c r="E157" s="106">
        <v>703</v>
      </c>
      <c r="F157" s="106">
        <v>2493</v>
      </c>
      <c r="G157" s="106">
        <v>1774</v>
      </c>
      <c r="H157" s="106">
        <v>682</v>
      </c>
      <c r="I157" s="106">
        <v>87730</v>
      </c>
      <c r="J157" s="78" t="s">
        <v>288</v>
      </c>
      <c r="K157" s="78" t="s">
        <v>288</v>
      </c>
      <c r="L157" s="78" t="s">
        <v>288</v>
      </c>
      <c r="M157" s="106">
        <v>11597</v>
      </c>
      <c r="N157" s="106" t="s">
        <v>287</v>
      </c>
      <c r="O157" s="106">
        <v>686</v>
      </c>
      <c r="P157" s="106">
        <v>10379</v>
      </c>
      <c r="Q157" s="106">
        <v>532</v>
      </c>
    </row>
    <row r="158" spans="3:17" ht="19.5" customHeight="1">
      <c r="C158" s="127" t="s">
        <v>20</v>
      </c>
      <c r="D158" s="106">
        <v>1187</v>
      </c>
      <c r="E158" s="106">
        <v>3949</v>
      </c>
      <c r="F158" s="106">
        <v>5136</v>
      </c>
      <c r="G158" s="106">
        <v>985</v>
      </c>
      <c r="H158" s="106">
        <v>3594</v>
      </c>
      <c r="I158" s="106">
        <v>217</v>
      </c>
      <c r="J158" s="78" t="s">
        <v>288</v>
      </c>
      <c r="K158" s="78" t="s">
        <v>288</v>
      </c>
      <c r="L158" s="78" t="s">
        <v>288</v>
      </c>
      <c r="M158" s="106">
        <v>102286</v>
      </c>
      <c r="N158" s="106" t="s">
        <v>287</v>
      </c>
      <c r="O158" s="106" t="s">
        <v>287</v>
      </c>
      <c r="P158" s="106">
        <v>102286</v>
      </c>
      <c r="Q158" s="106" t="s">
        <v>287</v>
      </c>
    </row>
    <row r="159" spans="3:17" ht="19.5" customHeight="1">
      <c r="C159" s="127" t="s">
        <v>21</v>
      </c>
      <c r="D159" s="106">
        <v>16908</v>
      </c>
      <c r="E159" s="106">
        <v>39779</v>
      </c>
      <c r="F159" s="106">
        <v>56687</v>
      </c>
      <c r="G159" s="106">
        <v>16899</v>
      </c>
      <c r="H159" s="106">
        <v>33204</v>
      </c>
      <c r="I159" s="106">
        <v>12907</v>
      </c>
      <c r="J159" s="78" t="s">
        <v>288</v>
      </c>
      <c r="K159" s="78" t="s">
        <v>288</v>
      </c>
      <c r="L159" s="78" t="s">
        <v>288</v>
      </c>
      <c r="M159" s="106">
        <v>799762</v>
      </c>
      <c r="N159" s="106" t="s">
        <v>287</v>
      </c>
      <c r="O159" s="106">
        <v>6709</v>
      </c>
      <c r="P159" s="106">
        <v>713092</v>
      </c>
      <c r="Q159" s="106">
        <v>79961</v>
      </c>
    </row>
    <row r="160" spans="3:17" ht="19.5" customHeight="1">
      <c r="C160" s="127" t="s">
        <v>22</v>
      </c>
      <c r="D160" s="106">
        <v>24985</v>
      </c>
      <c r="E160" s="106">
        <v>13584</v>
      </c>
      <c r="F160" s="106">
        <v>38569</v>
      </c>
      <c r="G160" s="106">
        <v>24977</v>
      </c>
      <c r="H160" s="106">
        <v>13177</v>
      </c>
      <c r="I160" s="106">
        <v>102839</v>
      </c>
      <c r="J160" s="78" t="s">
        <v>288</v>
      </c>
      <c r="K160" s="78" t="s">
        <v>288</v>
      </c>
      <c r="L160" s="78" t="s">
        <v>288</v>
      </c>
      <c r="M160" s="106">
        <v>72487</v>
      </c>
      <c r="N160" s="106" t="s">
        <v>287</v>
      </c>
      <c r="O160" s="106">
        <v>1588</v>
      </c>
      <c r="P160" s="106">
        <v>45499</v>
      </c>
      <c r="Q160" s="106">
        <v>25400</v>
      </c>
    </row>
    <row r="161" spans="3:17" ht="19.5" customHeight="1">
      <c r="C161" s="76" t="s">
        <v>23</v>
      </c>
      <c r="D161" s="78">
        <v>44870</v>
      </c>
      <c r="E161" s="78">
        <v>58015</v>
      </c>
      <c r="F161" s="78">
        <v>102885</v>
      </c>
      <c r="G161" s="78">
        <v>44635</v>
      </c>
      <c r="H161" s="78">
        <v>50657</v>
      </c>
      <c r="I161" s="78">
        <v>203693</v>
      </c>
      <c r="J161" s="258"/>
      <c r="K161" s="259"/>
      <c r="L161" s="260"/>
      <c r="M161" s="78">
        <v>986132</v>
      </c>
      <c r="N161" s="78" t="s">
        <v>287</v>
      </c>
      <c r="O161" s="78">
        <v>8983</v>
      </c>
      <c r="P161" s="78">
        <v>871256</v>
      </c>
      <c r="Q161" s="78">
        <v>105893</v>
      </c>
    </row>
    <row r="162" spans="4:17" ht="19.5" customHeight="1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70"/>
      <c r="O162" s="270"/>
      <c r="P162" s="270"/>
      <c r="Q162" s="270"/>
    </row>
    <row r="163" spans="3:13" ht="19.5" customHeight="1">
      <c r="C163" s="52" t="s">
        <v>262</v>
      </c>
      <c r="L163" s="117"/>
      <c r="M163" s="117"/>
    </row>
    <row r="165" spans="2:17" s="21" customFormat="1" ht="19.5" customHeight="1">
      <c r="B165" s="228"/>
      <c r="C165" s="229"/>
      <c r="N165" s="178"/>
      <c r="O165" s="178"/>
      <c r="P165" s="178"/>
      <c r="Q165" s="178"/>
    </row>
    <row r="168" ht="19.5" customHeight="1">
      <c r="E168" s="229"/>
    </row>
    <row r="208" ht="19.5" customHeight="1">
      <c r="D208" s="117"/>
    </row>
  </sheetData>
  <mergeCells count="3">
    <mergeCell ref="C4:C7"/>
    <mergeCell ref="I4:I7"/>
    <mergeCell ref="M4:M6"/>
  </mergeCells>
  <printOptions/>
  <pageMargins left="0.6299212598425197" right="0.75" top="0.1968503937007874" bottom="0" header="0" footer="0.1968503937007874"/>
  <pageSetup horizontalDpi="600" verticalDpi="600" orientation="landscape" paperSize="9" scale="60" r:id="rId1"/>
  <headerFooter alignWithMargins="0">
    <oddFooter>&amp;L&amp;A&amp;R&amp;P</oddFooter>
  </headerFooter>
  <rowBreaks count="4" manualBreakCount="4">
    <brk id="42" min="1" max="17" man="1"/>
    <brk id="77" min="1" max="17" man="1"/>
    <brk id="112" min="1" max="17" man="1"/>
    <brk id="147" min="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47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30.00390625" style="122" customWidth="1"/>
    <col min="2" max="4" width="16.375" style="4" customWidth="1"/>
    <col min="5" max="5" width="21.00390625" style="4" customWidth="1"/>
    <col min="6" max="8" width="17.50390625" style="4" bestFit="1" customWidth="1"/>
    <col min="9" max="9" width="24.50390625" style="4" customWidth="1"/>
    <col min="10" max="10" width="2.125" style="4" customWidth="1"/>
    <col min="11" max="11" width="9.00390625" style="4" customWidth="1"/>
    <col min="12" max="12" width="11.00390625" style="4" bestFit="1" customWidth="1"/>
    <col min="13" max="16384" width="9.00390625" style="4" customWidth="1"/>
  </cols>
  <sheetData>
    <row r="1" spans="1:9" s="122" customFormat="1" ht="19.5" customHeight="1">
      <c r="A1" s="230" t="s">
        <v>259</v>
      </c>
      <c r="B1" s="231"/>
      <c r="C1" s="231"/>
      <c r="D1" s="231"/>
      <c r="E1" s="231"/>
      <c r="F1" s="231"/>
      <c r="G1" s="231"/>
      <c r="H1" s="231"/>
      <c r="I1" s="231"/>
    </row>
    <row r="2" spans="1:9" s="2" customFormat="1" ht="19.5" customHeight="1">
      <c r="A2" s="200"/>
      <c r="B2" s="200"/>
      <c r="C2" s="200"/>
      <c r="D2" s="200"/>
      <c r="F2" s="200"/>
      <c r="G2" s="200"/>
      <c r="I2" s="200"/>
    </row>
    <row r="3" spans="1:10" ht="19.5" customHeight="1">
      <c r="A3" s="53"/>
      <c r="B3" s="5"/>
      <c r="C3" s="5"/>
      <c r="D3" s="5"/>
      <c r="E3" s="5"/>
      <c r="F3" s="5"/>
      <c r="G3" s="5"/>
      <c r="H3" s="5"/>
      <c r="I3" s="5"/>
      <c r="J3" s="5"/>
    </row>
    <row r="4" s="206" customFormat="1" ht="15" customHeight="1" thickBot="1"/>
    <row r="5" spans="1:9" ht="30.75" customHeight="1">
      <c r="A5" s="371" t="s">
        <v>290</v>
      </c>
      <c r="B5" s="374" t="s">
        <v>4</v>
      </c>
      <c r="C5" s="375"/>
      <c r="D5" s="375"/>
      <c r="E5" s="336"/>
      <c r="F5" s="374" t="s">
        <v>89</v>
      </c>
      <c r="G5" s="375"/>
      <c r="H5" s="336"/>
      <c r="I5" s="96" t="s">
        <v>8</v>
      </c>
    </row>
    <row r="6" spans="1:9" ht="19.5" customHeight="1">
      <c r="A6" s="372"/>
      <c r="B6" s="99" t="s">
        <v>1</v>
      </c>
      <c r="C6" s="376" t="s">
        <v>2</v>
      </c>
      <c r="D6" s="377"/>
      <c r="E6" s="7" t="s">
        <v>3</v>
      </c>
      <c r="F6" s="28" t="s">
        <v>1</v>
      </c>
      <c r="G6" s="333" t="s">
        <v>2</v>
      </c>
      <c r="H6" s="334"/>
      <c r="I6" s="124"/>
    </row>
    <row r="7" spans="1:9" ht="30" customHeight="1" thickBot="1">
      <c r="A7" s="373"/>
      <c r="B7" s="29" t="s">
        <v>74</v>
      </c>
      <c r="C7" s="30" t="s">
        <v>79</v>
      </c>
      <c r="D7" s="32" t="s">
        <v>80</v>
      </c>
      <c r="E7" s="31" t="s">
        <v>74</v>
      </c>
      <c r="F7" s="37" t="s">
        <v>73</v>
      </c>
      <c r="G7" s="125" t="s">
        <v>81</v>
      </c>
      <c r="H7" s="126" t="s">
        <v>82</v>
      </c>
      <c r="I7" s="95" t="s">
        <v>72</v>
      </c>
    </row>
    <row r="8" s="206" customFormat="1" ht="15.75" customHeight="1"/>
    <row r="9" spans="1:32" s="2" customFormat="1" ht="19.5" customHeight="1">
      <c r="A9" s="194" t="s">
        <v>75</v>
      </c>
      <c r="B9" s="83"/>
      <c r="C9" s="90"/>
      <c r="D9" s="90"/>
      <c r="E9" s="91"/>
      <c r="F9" s="89"/>
      <c r="G9" s="90"/>
      <c r="H9" s="91"/>
      <c r="I9" s="156"/>
      <c r="J9" s="1"/>
      <c r="AF9" s="4"/>
    </row>
    <row r="10" spans="1:10" ht="19.5" customHeight="1">
      <c r="A10" s="127" t="s">
        <v>19</v>
      </c>
      <c r="B10" s="102">
        <v>0</v>
      </c>
      <c r="C10" s="102">
        <v>300</v>
      </c>
      <c r="D10" s="102">
        <v>500</v>
      </c>
      <c r="E10" s="102">
        <v>800</v>
      </c>
      <c r="F10" s="102">
        <v>0</v>
      </c>
      <c r="G10" s="102">
        <v>765</v>
      </c>
      <c r="H10" s="102">
        <v>1015</v>
      </c>
      <c r="I10" s="102">
        <v>737</v>
      </c>
      <c r="J10" s="3"/>
    </row>
    <row r="11" spans="1:10" ht="19.5" customHeight="1">
      <c r="A11" s="127" t="s">
        <v>20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3"/>
    </row>
    <row r="12" spans="1:10" ht="19.5" customHeight="1">
      <c r="A12" s="127" t="s">
        <v>21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3"/>
    </row>
    <row r="13" spans="1:10" ht="19.5" customHeight="1">
      <c r="A13" s="127" t="s">
        <v>22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3"/>
    </row>
    <row r="14" spans="1:32" s="21" customFormat="1" ht="19.5" customHeight="1">
      <c r="A14" s="76" t="s">
        <v>23</v>
      </c>
      <c r="B14" s="77">
        <v>0</v>
      </c>
      <c r="C14" s="77">
        <v>300</v>
      </c>
      <c r="D14" s="77">
        <v>500</v>
      </c>
      <c r="E14" s="77">
        <v>800</v>
      </c>
      <c r="F14" s="258"/>
      <c r="G14" s="259"/>
      <c r="H14" s="260"/>
      <c r="I14" s="77">
        <v>737</v>
      </c>
      <c r="J14" s="128"/>
      <c r="AF14" s="4"/>
    </row>
    <row r="15" ht="15.75" customHeight="1">
      <c r="A15" s="4"/>
    </row>
    <row r="16" spans="1:32" s="2" customFormat="1" ht="19.5" customHeight="1">
      <c r="A16" s="79" t="s">
        <v>76</v>
      </c>
      <c r="B16" s="83"/>
      <c r="C16" s="90"/>
      <c r="D16" s="90"/>
      <c r="E16" s="91"/>
      <c r="F16" s="89"/>
      <c r="G16" s="90"/>
      <c r="H16" s="91"/>
      <c r="I16" s="156"/>
      <c r="J16" s="1"/>
      <c r="AF16" s="4"/>
    </row>
    <row r="17" spans="1:9" ht="19.5" customHeight="1">
      <c r="A17" s="127" t="s">
        <v>19</v>
      </c>
      <c r="B17" s="102">
        <v>0</v>
      </c>
      <c r="C17" s="102">
        <v>0</v>
      </c>
      <c r="D17" s="102">
        <v>500</v>
      </c>
      <c r="E17" s="102">
        <v>500</v>
      </c>
      <c r="F17" s="102">
        <v>0</v>
      </c>
      <c r="G17" s="102">
        <v>0</v>
      </c>
      <c r="H17" s="102">
        <v>683</v>
      </c>
      <c r="I17" s="102">
        <v>342</v>
      </c>
    </row>
    <row r="18" spans="1:10" ht="19.5" customHeight="1">
      <c r="A18" s="127" t="s">
        <v>20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3"/>
    </row>
    <row r="19" spans="1:10" ht="19.5" customHeight="1">
      <c r="A19" s="127" t="s">
        <v>21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3"/>
    </row>
    <row r="20" spans="1:10" ht="19.5" customHeight="1">
      <c r="A20" s="127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3"/>
    </row>
    <row r="21" spans="1:32" s="21" customFormat="1" ht="15.75" customHeight="1">
      <c r="A21" s="76" t="s">
        <v>23</v>
      </c>
      <c r="B21" s="77">
        <v>0</v>
      </c>
      <c r="C21" s="77">
        <v>0</v>
      </c>
      <c r="D21" s="77">
        <v>500</v>
      </c>
      <c r="E21" s="77">
        <v>500</v>
      </c>
      <c r="F21" s="258"/>
      <c r="G21" s="259"/>
      <c r="H21" s="260"/>
      <c r="I21" s="77">
        <v>342</v>
      </c>
      <c r="J21" s="128"/>
      <c r="AF21" s="4"/>
    </row>
    <row r="22" spans="2:9" ht="19.5" customHeight="1">
      <c r="B22" s="22"/>
      <c r="C22" s="22"/>
      <c r="D22" s="22"/>
      <c r="E22" s="22"/>
      <c r="F22" s="22"/>
      <c r="G22" s="22"/>
      <c r="H22" s="22"/>
      <c r="I22" s="22"/>
    </row>
    <row r="23" spans="1:32" s="2" customFormat="1" ht="19.5" customHeight="1">
      <c r="A23" s="79" t="s">
        <v>77</v>
      </c>
      <c r="B23" s="83"/>
      <c r="C23" s="90"/>
      <c r="D23" s="90"/>
      <c r="E23" s="91"/>
      <c r="F23" s="89"/>
      <c r="G23" s="90"/>
      <c r="H23" s="91"/>
      <c r="I23" s="156"/>
      <c r="J23" s="1"/>
      <c r="AF23" s="4"/>
    </row>
    <row r="24" spans="1:9" ht="19.5" customHeight="1">
      <c r="A24" s="127" t="s">
        <v>19</v>
      </c>
      <c r="B24" s="102">
        <v>0</v>
      </c>
      <c r="C24" s="102">
        <v>400</v>
      </c>
      <c r="D24" s="102">
        <v>1700</v>
      </c>
      <c r="E24" s="102">
        <v>2100</v>
      </c>
      <c r="F24" s="102">
        <v>0</v>
      </c>
      <c r="G24" s="102">
        <v>639</v>
      </c>
      <c r="H24" s="102">
        <v>850</v>
      </c>
      <c r="I24" s="102">
        <v>1700</v>
      </c>
    </row>
    <row r="25" spans="1:10" ht="19.5" customHeight="1">
      <c r="A25" s="127" t="s">
        <v>20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3"/>
    </row>
    <row r="26" spans="1:10" ht="19.5" customHeight="1">
      <c r="A26" s="127" t="s">
        <v>21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3"/>
    </row>
    <row r="27" spans="1:10" ht="19.5" customHeight="1">
      <c r="A27" s="127" t="s">
        <v>22</v>
      </c>
      <c r="B27" s="17">
        <v>0</v>
      </c>
      <c r="C27" s="17">
        <v>0</v>
      </c>
      <c r="D27" s="17">
        <v>500</v>
      </c>
      <c r="E27" s="17">
        <v>500</v>
      </c>
      <c r="F27" s="17">
        <v>0</v>
      </c>
      <c r="G27" s="17">
        <v>0</v>
      </c>
      <c r="H27" s="17">
        <v>995</v>
      </c>
      <c r="I27" s="17">
        <v>498</v>
      </c>
      <c r="J27" s="3"/>
    </row>
    <row r="28" spans="1:32" s="21" customFormat="1" ht="19.5" customHeight="1">
      <c r="A28" s="76" t="s">
        <v>23</v>
      </c>
      <c r="B28" s="77">
        <v>0</v>
      </c>
      <c r="C28" s="77">
        <v>400</v>
      </c>
      <c r="D28" s="77">
        <v>2200</v>
      </c>
      <c r="E28" s="77">
        <v>2600</v>
      </c>
      <c r="F28" s="258"/>
      <c r="G28" s="259"/>
      <c r="H28" s="260"/>
      <c r="I28" s="77">
        <v>2198</v>
      </c>
      <c r="J28" s="128"/>
      <c r="AF28" s="4"/>
    </row>
    <row r="29" spans="2:9" ht="15.75" customHeight="1">
      <c r="B29" s="22"/>
      <c r="C29" s="22"/>
      <c r="D29" s="22"/>
      <c r="E29" s="22"/>
      <c r="F29" s="22"/>
      <c r="G29" s="22"/>
      <c r="H29" s="22"/>
      <c r="I29" s="22"/>
    </row>
    <row r="30" spans="1:32" s="2" customFormat="1" ht="19.5" customHeight="1">
      <c r="A30" s="79" t="s">
        <v>78</v>
      </c>
      <c r="B30" s="83"/>
      <c r="C30" s="90"/>
      <c r="D30" s="90"/>
      <c r="E30" s="91"/>
      <c r="F30" s="89"/>
      <c r="G30" s="90"/>
      <c r="H30" s="91"/>
      <c r="I30" s="156"/>
      <c r="J30" s="4"/>
      <c r="AF30" s="4"/>
    </row>
    <row r="31" spans="1:9" ht="19.5" customHeight="1">
      <c r="A31" s="127" t="s">
        <v>19</v>
      </c>
      <c r="B31" s="102">
        <v>0</v>
      </c>
      <c r="C31" s="102">
        <v>700</v>
      </c>
      <c r="D31" s="102">
        <v>2700</v>
      </c>
      <c r="E31" s="102">
        <v>3400</v>
      </c>
      <c r="F31" s="102">
        <v>0</v>
      </c>
      <c r="G31" s="102">
        <v>0</v>
      </c>
      <c r="H31" s="102">
        <v>0</v>
      </c>
      <c r="I31" s="102">
        <v>2779</v>
      </c>
    </row>
    <row r="32" spans="1:9" ht="19.5" customHeight="1">
      <c r="A32" s="127" t="s">
        <v>20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</row>
    <row r="33" spans="1:9" ht="19.5" customHeight="1">
      <c r="A33" s="127" t="s">
        <v>21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</row>
    <row r="34" spans="1:9" ht="19.5" customHeight="1">
      <c r="A34" s="127" t="s">
        <v>22</v>
      </c>
      <c r="B34" s="17">
        <v>0</v>
      </c>
      <c r="C34" s="17">
        <v>0</v>
      </c>
      <c r="D34" s="17">
        <v>500</v>
      </c>
      <c r="E34" s="17">
        <v>500</v>
      </c>
      <c r="F34" s="17">
        <v>0</v>
      </c>
      <c r="G34" s="17">
        <v>0</v>
      </c>
      <c r="H34" s="17">
        <v>0</v>
      </c>
      <c r="I34" s="17">
        <v>498</v>
      </c>
    </row>
    <row r="35" spans="1:32" s="21" customFormat="1" ht="19.5" customHeight="1">
      <c r="A35" s="76" t="s">
        <v>23</v>
      </c>
      <c r="B35" s="77">
        <v>0</v>
      </c>
      <c r="C35" s="77">
        <v>700</v>
      </c>
      <c r="D35" s="77">
        <v>3200</v>
      </c>
      <c r="E35" s="77">
        <v>3900</v>
      </c>
      <c r="F35" s="258"/>
      <c r="G35" s="259"/>
      <c r="H35" s="260"/>
      <c r="I35" s="77">
        <v>3277</v>
      </c>
      <c r="J35" s="128"/>
      <c r="L35" s="129"/>
      <c r="AF35" s="4"/>
    </row>
    <row r="36" spans="2:9" ht="15.75" customHeight="1">
      <c r="B36" s="122"/>
      <c r="C36" s="122"/>
      <c r="D36" s="122"/>
      <c r="E36" s="122"/>
      <c r="F36" s="122"/>
      <c r="G36" s="122"/>
      <c r="H36" s="122"/>
      <c r="I36" s="122"/>
    </row>
    <row r="37" spans="2:9" ht="9.75" customHeight="1">
      <c r="B37" s="122"/>
      <c r="C37" s="122"/>
      <c r="D37" s="122"/>
      <c r="E37" s="122"/>
      <c r="F37" s="122"/>
      <c r="G37" s="122"/>
      <c r="H37" s="122"/>
      <c r="I37" s="122"/>
    </row>
    <row r="38" spans="1:5" ht="19.5" customHeight="1">
      <c r="A38" s="75" t="s">
        <v>274</v>
      </c>
      <c r="B38" s="89"/>
      <c r="C38" s="90"/>
      <c r="D38" s="90"/>
      <c r="E38" s="91"/>
    </row>
    <row r="39" spans="1:5" ht="19.5" customHeight="1">
      <c r="A39" s="127" t="s">
        <v>19</v>
      </c>
      <c r="B39" s="102">
        <v>200</v>
      </c>
      <c r="C39" s="102">
        <v>32500</v>
      </c>
      <c r="D39" s="102">
        <v>15900</v>
      </c>
      <c r="E39" s="102">
        <v>48600</v>
      </c>
    </row>
    <row r="40" spans="1:5" ht="19.5" customHeight="1">
      <c r="A40" s="127" t="s">
        <v>20</v>
      </c>
      <c r="B40" s="102">
        <v>14400</v>
      </c>
      <c r="C40" s="102">
        <v>98200</v>
      </c>
      <c r="D40" s="102">
        <v>100</v>
      </c>
      <c r="E40" s="102">
        <v>112700</v>
      </c>
    </row>
    <row r="41" spans="1:5" ht="19.5" customHeight="1">
      <c r="A41" s="127" t="s">
        <v>21</v>
      </c>
      <c r="B41" s="102">
        <v>0</v>
      </c>
      <c r="C41" s="102">
        <v>3200</v>
      </c>
      <c r="D41" s="102">
        <v>0</v>
      </c>
      <c r="E41" s="102">
        <v>3200</v>
      </c>
    </row>
    <row r="42" spans="1:5" ht="19.5" customHeight="1">
      <c r="A42" s="127" t="s">
        <v>22</v>
      </c>
      <c r="B42" s="17">
        <v>0</v>
      </c>
      <c r="C42" s="17">
        <v>11100</v>
      </c>
      <c r="D42" s="17">
        <v>2300</v>
      </c>
      <c r="E42" s="17">
        <v>13400</v>
      </c>
    </row>
    <row r="43" spans="1:5" ht="19.5" customHeight="1">
      <c r="A43" s="76" t="s">
        <v>23</v>
      </c>
      <c r="B43" s="77">
        <v>14600</v>
      </c>
      <c r="C43" s="77">
        <v>145000</v>
      </c>
      <c r="D43" s="77">
        <v>18300</v>
      </c>
      <c r="E43" s="77">
        <v>177900</v>
      </c>
    </row>
    <row r="44" ht="19.5" customHeight="1">
      <c r="A44" s="5" t="s">
        <v>285</v>
      </c>
    </row>
    <row r="45" spans="1:9" ht="19.5" customHeight="1">
      <c r="A45" s="52" t="s">
        <v>262</v>
      </c>
      <c r="I45" s="117"/>
    </row>
    <row r="47" ht="19.5" customHeight="1">
      <c r="I47" s="117"/>
    </row>
  </sheetData>
  <mergeCells count="5">
    <mergeCell ref="A5:A7"/>
    <mergeCell ref="B5:E5"/>
    <mergeCell ref="C6:D6"/>
    <mergeCell ref="F5:H5"/>
    <mergeCell ref="G6:H6"/>
  </mergeCells>
  <printOptions/>
  <pageMargins left="0.7874015748031497" right="0.75" top="0.3937007874015748" bottom="0.07874015748031496" header="0" footer="0.1968503937007874"/>
  <pageSetup horizontalDpi="600" verticalDpi="600" orientation="landscape" paperSize="9" scale="60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DARP</dc:creator>
  <cp:keywords/>
  <dc:description/>
  <cp:lastModifiedBy>DARP</cp:lastModifiedBy>
  <cp:lastPrinted>2012-03-13T11:40:19Z</cp:lastPrinted>
  <dcterms:created xsi:type="dcterms:W3CDTF">2006-05-04T11:15:22Z</dcterms:created>
  <dcterms:modified xsi:type="dcterms:W3CDTF">2012-03-19T10:37:45Z</dcterms:modified>
  <cp:category/>
  <cp:version/>
  <cp:contentType/>
  <cp:contentStatus/>
</cp:coreProperties>
</file>