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activeTab="0"/>
  </bookViews>
  <sheets>
    <sheet name="Hoja1" sheetId="1" r:id="rId1"/>
    <sheet name="Hoja2" sheetId="2" r:id="rId2"/>
    <sheet name="Hoja3" sheetId="3" r:id="rId3"/>
  </sheets>
  <externalReferences>
    <externalReference r:id="rId6"/>
  </externalReferences>
  <definedNames>
    <definedName name="_xlnm.Print_Area" localSheetId="0">'Hoja1'!$B$4:$M$26</definedName>
  </definedNames>
  <calcPr fullCalcOnLoad="1"/>
</workbook>
</file>

<file path=xl/comments1.xml><?xml version="1.0" encoding="utf-8"?>
<comments xmlns="http://schemas.openxmlformats.org/spreadsheetml/2006/main">
  <authors>
    <author>Departament de Medi Ambient</author>
  </authors>
  <commentList>
    <comment ref="H10" authorId="0">
      <text>
        <r>
          <rPr>
            <b/>
            <sz val="8"/>
            <rFont val="Tahoma"/>
            <family val="0"/>
          </rPr>
          <t>Departament de Medi Ambient:</t>
        </r>
        <r>
          <rPr>
            <sz val="8"/>
            <rFont val="Tahoma"/>
            <family val="0"/>
          </rPr>
          <t xml:space="preserve">
Es van detectar 4/5 mascles cantant, 4 al sector de l'estany de Palau - estany del Mig - Tres Ponts i un bad boomer a la Massona, que és el que marca la forquilla. A més, es va trobar un niu amb ous a l'estany del Mig. Si vols més informació cal contactar amb l'Albert Burgas: aburgas@hotmail.com
</t>
        </r>
      </text>
    </comment>
    <comment ref="I10" authorId="0">
      <text>
        <r>
          <rPr>
            <b/>
            <sz val="8"/>
            <rFont val="Tahoma"/>
            <family val="0"/>
          </rPr>
          <t>Departament de Medi Ambient:</t>
        </r>
        <r>
          <rPr>
            <sz val="8"/>
            <rFont val="Tahoma"/>
            <family val="0"/>
          </rPr>
          <t xml:space="preserve">
Un únic mascle detectat cantant a Palau. La versió oficial pel justificar la davallada ha estat la sequera; la no oficial és que la matxacada de canyís que va fer el biòleg a mitjans de juliol de 2006 (9ha en plé estany de Palau) li ha restat molt hàbitat de cria (el canyís no va tornar crèixer i, d'haver-ho fet, haguès estat també massa petit). L'Ardea purpurea va passar d'unes 27 parelles el 2006 (t'ho dic ara de memòria) a només 15 enguany, amb un èxit reproductor que probablememnt ha estat baixíssim (ho dic jo i també l'Àlex, que ho va comprovar amb mí). L'obligada concentració de nius (la matxacada va afectar de plé el núcli principal de la colònia, que estaba al sector de canyís més alt) de ben segur que ha provocat major depredació per part de senglar (idem amb la resta d'ocells allà nidificants)</t>
        </r>
      </text>
    </comment>
  </commentList>
</comments>
</file>

<file path=xl/sharedStrings.xml><?xml version="1.0" encoding="utf-8"?>
<sst xmlns="http://schemas.openxmlformats.org/spreadsheetml/2006/main" count="80" uniqueCount="52">
  <si>
    <t>Espècies</t>
  </si>
  <si>
    <t>Agró blanc</t>
  </si>
  <si>
    <t>Àguila cuabarrada</t>
  </si>
  <si>
    <t>Alosa becuda</t>
  </si>
  <si>
    <t>10-12</t>
  </si>
  <si>
    <t xml:space="preserve">   4-6</t>
  </si>
  <si>
    <t>Arpella</t>
  </si>
  <si>
    <t>Bitó</t>
  </si>
  <si>
    <t xml:space="preserve">   4-5</t>
  </si>
  <si>
    <t>Capó reial</t>
  </si>
  <si>
    <t>Esparver cendrós</t>
  </si>
  <si>
    <t>Flamenc</t>
  </si>
  <si>
    <t>Gavina corsa</t>
  </si>
  <si>
    <t>-</t>
  </si>
  <si>
    <t>Trenca</t>
  </si>
  <si>
    <t>18-19</t>
  </si>
  <si>
    <t>Trencalòs</t>
  </si>
  <si>
    <t>Voltor</t>
  </si>
  <si>
    <t>Xatrac becllarg</t>
  </si>
  <si>
    <t>Xatrac bengalí</t>
  </si>
  <si>
    <t>Xatrac comú</t>
  </si>
  <si>
    <t>Xatrac menut</t>
  </si>
  <si>
    <t>Xoriguer petit</t>
  </si>
  <si>
    <t>0-1</t>
  </si>
  <si>
    <t>17-19</t>
  </si>
  <si>
    <t>Gall fer</t>
  </si>
  <si>
    <t>Corb marí emplomallat</t>
  </si>
  <si>
    <t>Ós bru</t>
  </si>
  <si>
    <t>Ocell de tempesta</t>
  </si>
  <si>
    <t xml:space="preserve"> 8 a 9</t>
  </si>
  <si>
    <t>9 a 10</t>
  </si>
  <si>
    <t>10 a 12</t>
  </si>
  <si>
    <t>11 a 13</t>
  </si>
  <si>
    <t>3 a 4 p</t>
  </si>
  <si>
    <t>29-33 p</t>
  </si>
  <si>
    <t>512-521 m</t>
  </si>
  <si>
    <t>41-48 p</t>
  </si>
  <si>
    <t>10 a 15</t>
  </si>
  <si>
    <t>41-42 p</t>
  </si>
  <si>
    <t>1</t>
  </si>
  <si>
    <t>111-119</t>
  </si>
  <si>
    <t>12 a 15</t>
  </si>
  <si>
    <t>33-37 p</t>
  </si>
  <si>
    <t>+</t>
  </si>
  <si>
    <t>38-45 p</t>
  </si>
  <si>
    <t>33-41 p</t>
  </si>
  <si>
    <t>15 - 28</t>
  </si>
  <si>
    <t>16 - 19</t>
  </si>
  <si>
    <t>18 - 20</t>
  </si>
  <si>
    <t>0-1p</t>
  </si>
  <si>
    <t>Estadística de les espècies amenaçades 2000-2011</t>
  </si>
  <si>
    <t>Font: Departament d'Agricultura, Ramaderia, Pesca, Alimentació i Medi Natural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</si>
</sst>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sz val="9"/>
      <name val="Arial"/>
      <family val="0"/>
    </font>
    <font>
      <b/>
      <sz val="10"/>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0" borderId="3" applyNumberFormat="0" applyFill="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7"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37">
    <xf numFmtId="0" fontId="0" fillId="0" borderId="0" xfId="0" applyAlignment="1">
      <alignment/>
    </xf>
    <xf numFmtId="0" fontId="1" fillId="33" borderId="0" xfId="50" applyFont="1" applyFill="1" applyBorder="1" applyAlignment="1">
      <alignment horizontal="center" vertical="center"/>
      <protection/>
    </xf>
    <xf numFmtId="0" fontId="2" fillId="33" borderId="0" xfId="0" applyFont="1" applyFill="1" applyAlignment="1">
      <alignment/>
    </xf>
    <xf numFmtId="0" fontId="1" fillId="0" borderId="0" xfId="0" applyFont="1" applyBorder="1" applyAlignment="1">
      <alignment/>
    </xf>
    <xf numFmtId="3" fontId="0" fillId="0" borderId="0" xfId="46" applyNumberFormat="1" applyFont="1" applyBorder="1" applyAlignment="1">
      <alignment horizontal="right"/>
    </xf>
    <xf numFmtId="0" fontId="1" fillId="0" borderId="0" xfId="0" applyFont="1" applyAlignment="1">
      <alignment/>
    </xf>
    <xf numFmtId="3" fontId="0" fillId="0" borderId="0" xfId="46" applyNumberFormat="1" applyFont="1" applyAlignment="1">
      <alignment horizontal="right"/>
    </xf>
    <xf numFmtId="3" fontId="1" fillId="0" borderId="0" xfId="0" applyNumberFormat="1" applyFont="1" applyAlignment="1">
      <alignment/>
    </xf>
    <xf numFmtId="16" fontId="1" fillId="0" borderId="0" xfId="0" applyNumberFormat="1" applyFont="1" applyAlignment="1">
      <alignment horizontal="right"/>
    </xf>
    <xf numFmtId="3" fontId="1" fillId="0" borderId="0" xfId="0" applyNumberFormat="1" applyFont="1" applyAlignment="1">
      <alignment horizontal="right"/>
    </xf>
    <xf numFmtId="3" fontId="1" fillId="0" borderId="0" xfId="0" applyNumberFormat="1" applyFont="1" applyBorder="1" applyAlignment="1">
      <alignment/>
    </xf>
    <xf numFmtId="0" fontId="0" fillId="0" borderId="0" xfId="0" applyBorder="1" applyAlignment="1">
      <alignment/>
    </xf>
    <xf numFmtId="3" fontId="1" fillId="0" borderId="0" xfId="0" applyNumberFormat="1" applyFont="1" applyBorder="1" applyAlignment="1">
      <alignment horizontal="right"/>
    </xf>
    <xf numFmtId="0" fontId="0" fillId="0" borderId="0" xfId="0" applyFill="1" applyBorder="1" applyAlignment="1">
      <alignment/>
    </xf>
    <xf numFmtId="16" fontId="0" fillId="0" borderId="0" xfId="0" applyNumberFormat="1" applyAlignment="1">
      <alignment/>
    </xf>
    <xf numFmtId="0" fontId="0" fillId="0" borderId="0" xfId="0" applyAlignment="1">
      <alignment horizontal="right"/>
    </xf>
    <xf numFmtId="0" fontId="1" fillId="0" borderId="0" xfId="0" applyFont="1" applyAlignment="1">
      <alignment/>
    </xf>
    <xf numFmtId="0" fontId="1" fillId="0" borderId="0" xfId="0" applyFont="1" applyAlignment="1">
      <alignment horizontal="right"/>
    </xf>
    <xf numFmtId="3" fontId="1" fillId="0" borderId="0" xfId="0" applyNumberFormat="1" applyFont="1" applyAlignment="1">
      <alignment/>
    </xf>
    <xf numFmtId="0" fontId="1" fillId="0" borderId="0" xfId="0" applyFont="1" applyBorder="1" applyAlignment="1">
      <alignment horizontal="right"/>
    </xf>
    <xf numFmtId="0" fontId="0" fillId="0" borderId="0" xfId="0" applyNumberFormat="1" applyAlignment="1">
      <alignment/>
    </xf>
    <xf numFmtId="0" fontId="2" fillId="33" borderId="0" xfId="0" applyNumberFormat="1" applyFont="1" applyFill="1" applyAlignment="1">
      <alignment/>
    </xf>
    <xf numFmtId="0" fontId="1" fillId="0" borderId="0" xfId="0" applyNumberFormat="1" applyFont="1" applyBorder="1" applyAlignment="1">
      <alignment/>
    </xf>
    <xf numFmtId="0" fontId="1" fillId="0" borderId="0" xfId="0" applyNumberFormat="1" applyFont="1" applyBorder="1" applyAlignment="1">
      <alignment horizontal="right"/>
    </xf>
    <xf numFmtId="0" fontId="1" fillId="0" borderId="0" xfId="0" applyNumberFormat="1" applyFont="1" applyBorder="1" applyAlignment="1">
      <alignment/>
    </xf>
    <xf numFmtId="0" fontId="0" fillId="0" borderId="0" xfId="0" applyNumberFormat="1" applyBorder="1" applyAlignment="1">
      <alignment/>
    </xf>
    <xf numFmtId="0" fontId="1" fillId="0" borderId="0" xfId="0" applyNumberFormat="1" applyFont="1" applyFill="1" applyBorder="1" applyAlignment="1">
      <alignment/>
    </xf>
    <xf numFmtId="16" fontId="1" fillId="0" borderId="0" xfId="0" applyNumberFormat="1" applyFont="1" applyAlignment="1">
      <alignment horizontal="right"/>
    </xf>
    <xf numFmtId="0" fontId="0" fillId="34" borderId="0" xfId="0" applyFill="1" applyAlignment="1">
      <alignment/>
    </xf>
    <xf numFmtId="0" fontId="2" fillId="33" borderId="0" xfId="0" applyFont="1" applyFill="1" applyAlignment="1">
      <alignment horizontal="right"/>
    </xf>
    <xf numFmtId="3" fontId="1" fillId="0" borderId="0" xfId="0" applyNumberFormat="1" applyFont="1" applyBorder="1" applyAlignment="1" quotePrefix="1">
      <alignment horizontal="right"/>
    </xf>
    <xf numFmtId="0" fontId="0" fillId="0" borderId="0" xfId="0" applyAlignment="1" quotePrefix="1">
      <alignment horizontal="center"/>
    </xf>
    <xf numFmtId="3" fontId="0" fillId="0" borderId="0" xfId="0" applyNumberFormat="1" applyAlignment="1">
      <alignment/>
    </xf>
    <xf numFmtId="0" fontId="22" fillId="0" borderId="0" xfId="0" applyFont="1" applyAlignment="1">
      <alignment/>
    </xf>
    <xf numFmtId="0" fontId="22" fillId="0" borderId="0" xfId="0" applyNumberFormat="1" applyFont="1" applyAlignment="1">
      <alignment/>
    </xf>
    <xf numFmtId="0" fontId="22" fillId="34" borderId="0" xfId="0" applyFont="1" applyFill="1" applyAlignment="1">
      <alignment/>
    </xf>
    <xf numFmtId="0" fontId="22" fillId="0" borderId="0" xfId="0" applyFon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é" xfId="39"/>
    <cellStyle name="Càlcul" xfId="40"/>
    <cellStyle name="Cel·la de comprovació" xfId="41"/>
    <cellStyle name="Cel·la enllaçada" xfId="42"/>
    <cellStyle name="Entrada" xfId="43"/>
    <cellStyle name="Incorrecte" xfId="44"/>
    <cellStyle name="Comma" xfId="45"/>
    <cellStyle name="Comma [0]" xfId="46"/>
    <cellStyle name="Currency" xfId="47"/>
    <cellStyle name="Currency [0]" xfId="48"/>
    <cellStyle name="Neutral" xfId="49"/>
    <cellStyle name="Normal_C. Espais cinegètics i pesca" xfId="50"/>
    <cellStyle name="Nota" xfId="51"/>
    <cellStyle name="Percent" xfId="52"/>
    <cellStyle name="Resultat" xfId="53"/>
    <cellStyle name="Text d'advertiment" xfId="54"/>
    <cellStyle name="Text explicatiu" xfId="55"/>
    <cellStyle name="Títol" xfId="56"/>
    <cellStyle name="Títol 1" xfId="57"/>
    <cellStyle name="Títol 2" xfId="58"/>
    <cellStyle name="Títol 3" xfId="59"/>
    <cellStyle name="Títol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erfils\DRMAREA\Configuraci&#243;n%20local\Archivos%20temporales%20de%20Internet\OLKA9\taula%20evolucio%20especie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ula"/>
      <sheetName val="larus audouinii"/>
      <sheetName val="Full1"/>
    </sheetNames>
    <sheetDataSet>
      <sheetData sheetId="1">
        <row r="10">
          <cell r="L10">
            <v>11412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9"/>
  <sheetViews>
    <sheetView tabSelected="1" zoomScalePageLayoutView="0" workbookViewId="0" topLeftCell="A1">
      <selection activeCell="F35" sqref="F35"/>
    </sheetView>
  </sheetViews>
  <sheetFormatPr defaultColWidth="11.421875" defaultRowHeight="12.75"/>
  <cols>
    <col min="1" max="1" width="22.8515625" style="0" customWidth="1"/>
    <col min="2" max="3" width="11.421875" style="0" customWidth="1"/>
    <col min="4" max="4" width="11.421875" style="20" customWidth="1"/>
    <col min="5" max="7" width="11.421875" style="0" customWidth="1"/>
    <col min="8" max="8" width="11.421875" style="28" customWidth="1"/>
    <col min="9" max="9" width="11.421875" style="15" customWidth="1"/>
    <col min="10" max="10" width="12.7109375" style="0" customWidth="1"/>
  </cols>
  <sheetData>
    <row r="1" ht="12.75"/>
    <row r="2" spans="1:9" s="33" customFormat="1" ht="15.75">
      <c r="A2" s="33" t="s">
        <v>50</v>
      </c>
      <c r="D2" s="34"/>
      <c r="H2" s="35"/>
      <c r="I2" s="36"/>
    </row>
    <row r="3" ht="12.75"/>
    <row r="4" spans="1:13" ht="12.75">
      <c r="A4" s="1" t="s">
        <v>0</v>
      </c>
      <c r="B4" s="2">
        <v>2000</v>
      </c>
      <c r="C4" s="2">
        <v>2001</v>
      </c>
      <c r="D4" s="21">
        <v>2002</v>
      </c>
      <c r="E4" s="2">
        <v>2003</v>
      </c>
      <c r="F4" s="2">
        <v>2004</v>
      </c>
      <c r="G4" s="2">
        <v>2005</v>
      </c>
      <c r="H4" s="2">
        <v>2006</v>
      </c>
      <c r="I4" s="29">
        <v>2007</v>
      </c>
      <c r="J4" s="2">
        <v>2008</v>
      </c>
      <c r="K4" s="2">
        <v>2009</v>
      </c>
      <c r="L4" s="2">
        <v>2010</v>
      </c>
      <c r="M4" s="2">
        <v>2011</v>
      </c>
    </row>
    <row r="5" spans="2:6" ht="12.75">
      <c r="B5" s="3"/>
      <c r="C5" s="3"/>
      <c r="D5" s="22"/>
      <c r="E5" s="3"/>
      <c r="F5" s="3"/>
    </row>
    <row r="6" spans="1:13" ht="12.75">
      <c r="A6" t="s">
        <v>1</v>
      </c>
      <c r="B6" s="4">
        <v>1</v>
      </c>
      <c r="C6" s="4">
        <v>6</v>
      </c>
      <c r="D6" s="22">
        <v>7</v>
      </c>
      <c r="E6" s="5">
        <v>8</v>
      </c>
      <c r="F6" s="5">
        <v>9</v>
      </c>
      <c r="G6" s="16">
        <v>9</v>
      </c>
      <c r="H6" s="16">
        <v>11</v>
      </c>
      <c r="I6" s="17">
        <v>11</v>
      </c>
      <c r="J6" s="30" t="s">
        <v>43</v>
      </c>
      <c r="K6" s="31" t="s">
        <v>43</v>
      </c>
      <c r="L6">
        <v>11</v>
      </c>
      <c r="M6" s="31" t="s">
        <v>43</v>
      </c>
    </row>
    <row r="7" spans="1:13" ht="12.75">
      <c r="A7" t="s">
        <v>2</v>
      </c>
      <c r="B7" s="6">
        <v>65</v>
      </c>
      <c r="C7" s="6">
        <v>67</v>
      </c>
      <c r="D7" s="22">
        <v>67</v>
      </c>
      <c r="E7" s="5">
        <v>68</v>
      </c>
      <c r="F7" s="7">
        <v>70</v>
      </c>
      <c r="G7" s="16">
        <v>69</v>
      </c>
      <c r="H7" s="16">
        <v>71</v>
      </c>
      <c r="I7" s="17">
        <v>69</v>
      </c>
      <c r="J7" s="16">
        <v>69</v>
      </c>
      <c r="K7" s="16">
        <v>69</v>
      </c>
      <c r="L7" s="16">
        <v>69</v>
      </c>
      <c r="M7" s="16">
        <v>70</v>
      </c>
    </row>
    <row r="8" spans="1:10" ht="12.75">
      <c r="A8" t="s">
        <v>3</v>
      </c>
      <c r="B8" s="4">
        <v>25</v>
      </c>
      <c r="C8" s="4">
        <v>20</v>
      </c>
      <c r="D8" s="23" t="s">
        <v>4</v>
      </c>
      <c r="E8" s="8" t="s">
        <v>5</v>
      </c>
      <c r="F8" s="9">
        <v>7</v>
      </c>
      <c r="G8" s="17" t="s">
        <v>23</v>
      </c>
      <c r="H8" s="16">
        <v>0</v>
      </c>
      <c r="I8" s="17">
        <v>0</v>
      </c>
      <c r="J8">
        <v>0</v>
      </c>
    </row>
    <row r="9" spans="1:13" ht="12.75">
      <c r="A9" t="s">
        <v>6</v>
      </c>
      <c r="B9" s="6">
        <v>34</v>
      </c>
      <c r="C9" s="6">
        <v>35</v>
      </c>
      <c r="D9" s="24">
        <v>40</v>
      </c>
      <c r="E9" s="5">
        <v>45</v>
      </c>
      <c r="F9" s="7">
        <v>35</v>
      </c>
      <c r="G9" s="16">
        <v>48</v>
      </c>
      <c r="H9" s="16">
        <v>49</v>
      </c>
      <c r="I9" s="17">
        <v>53</v>
      </c>
      <c r="J9" s="16">
        <v>63</v>
      </c>
      <c r="K9" s="16"/>
      <c r="M9" s="16">
        <v>87</v>
      </c>
    </row>
    <row r="10" spans="1:13" ht="12.75">
      <c r="A10" t="s">
        <v>7</v>
      </c>
      <c r="B10" s="4">
        <v>1</v>
      </c>
      <c r="C10" s="4">
        <v>1</v>
      </c>
      <c r="D10" s="24">
        <v>1</v>
      </c>
      <c r="E10" s="8" t="s">
        <v>8</v>
      </c>
      <c r="F10" s="9"/>
      <c r="G10" s="16">
        <v>3</v>
      </c>
      <c r="H10" s="17" t="s">
        <v>8</v>
      </c>
      <c r="I10" s="17" t="s">
        <v>39</v>
      </c>
      <c r="J10">
        <v>1</v>
      </c>
      <c r="K10" s="16">
        <v>1</v>
      </c>
      <c r="L10" s="16">
        <v>1</v>
      </c>
      <c r="M10" s="16">
        <v>1</v>
      </c>
    </row>
    <row r="11" spans="1:13" ht="12.75">
      <c r="A11" s="11" t="s">
        <v>9</v>
      </c>
      <c r="B11" s="4">
        <v>12</v>
      </c>
      <c r="C11" s="4">
        <v>21</v>
      </c>
      <c r="D11" s="24">
        <v>23</v>
      </c>
      <c r="E11" s="5">
        <v>26</v>
      </c>
      <c r="F11" s="7">
        <v>51</v>
      </c>
      <c r="G11" s="16">
        <v>62</v>
      </c>
      <c r="H11" s="16">
        <v>102</v>
      </c>
      <c r="I11" s="17" t="s">
        <v>40</v>
      </c>
      <c r="J11" s="30" t="s">
        <v>43</v>
      </c>
      <c r="K11" s="31" t="s">
        <v>43</v>
      </c>
      <c r="L11" s="16">
        <v>167</v>
      </c>
      <c r="M11" s="31" t="s">
        <v>43</v>
      </c>
    </row>
    <row r="12" spans="1:13" ht="12.75">
      <c r="A12" t="s">
        <v>10</v>
      </c>
      <c r="B12" s="6">
        <v>50</v>
      </c>
      <c r="C12" s="6">
        <v>73</v>
      </c>
      <c r="D12" s="24">
        <v>70</v>
      </c>
      <c r="E12" s="5">
        <v>66</v>
      </c>
      <c r="F12" s="7">
        <v>88</v>
      </c>
      <c r="G12" s="16">
        <v>70</v>
      </c>
      <c r="H12" s="16">
        <v>79</v>
      </c>
      <c r="I12" s="17">
        <v>66</v>
      </c>
      <c r="J12" s="16">
        <v>71</v>
      </c>
      <c r="M12" s="16">
        <v>86</v>
      </c>
    </row>
    <row r="13" spans="1:13" ht="12.75">
      <c r="A13" t="s">
        <v>11</v>
      </c>
      <c r="B13" s="6">
        <v>1600</v>
      </c>
      <c r="C13" s="6">
        <v>251</v>
      </c>
      <c r="D13" s="24">
        <v>1677</v>
      </c>
      <c r="E13" s="7">
        <v>1355</v>
      </c>
      <c r="F13" s="7">
        <v>1650</v>
      </c>
      <c r="G13" s="18">
        <v>0</v>
      </c>
      <c r="H13" s="18">
        <v>1907</v>
      </c>
      <c r="I13" s="18">
        <v>1900</v>
      </c>
      <c r="J13" s="18">
        <v>2454</v>
      </c>
      <c r="K13" s="18">
        <v>3139</v>
      </c>
      <c r="L13" s="7">
        <v>2022</v>
      </c>
      <c r="M13" s="18">
        <v>3012</v>
      </c>
    </row>
    <row r="14" spans="1:13" ht="12.75">
      <c r="A14" t="s">
        <v>12</v>
      </c>
      <c r="B14" s="6">
        <v>10558</v>
      </c>
      <c r="C14" s="6">
        <v>11666</v>
      </c>
      <c r="D14" s="24">
        <v>10122</v>
      </c>
      <c r="E14" s="7">
        <v>10356</v>
      </c>
      <c r="F14" s="7">
        <v>10717</v>
      </c>
      <c r="G14" s="18">
        <v>13849</v>
      </c>
      <c r="H14" s="18">
        <v>15396</v>
      </c>
      <c r="I14" s="18">
        <v>14177</v>
      </c>
      <c r="J14" s="18">
        <v>12936</v>
      </c>
      <c r="K14" s="18">
        <f>9762+5</f>
        <v>9767</v>
      </c>
      <c r="L14" s="18">
        <f>'[1]larus audouinii'!L10</f>
        <v>11412</v>
      </c>
      <c r="M14" s="18">
        <v>12347</v>
      </c>
    </row>
    <row r="15" spans="1:10" ht="12.75">
      <c r="A15" t="s">
        <v>14</v>
      </c>
      <c r="B15" s="4">
        <v>14</v>
      </c>
      <c r="C15" s="4">
        <v>18</v>
      </c>
      <c r="D15" s="24">
        <v>19</v>
      </c>
      <c r="E15" s="5">
        <v>17</v>
      </c>
      <c r="F15" s="9" t="s">
        <v>15</v>
      </c>
      <c r="G15" s="17" t="s">
        <v>24</v>
      </c>
      <c r="H15" s="17">
        <v>10</v>
      </c>
      <c r="I15" s="17">
        <v>9</v>
      </c>
      <c r="J15" s="17">
        <v>4</v>
      </c>
    </row>
    <row r="16" spans="1:13" ht="12.75">
      <c r="A16" t="s">
        <v>16</v>
      </c>
      <c r="B16" s="6">
        <v>20</v>
      </c>
      <c r="C16" s="6">
        <v>21</v>
      </c>
      <c r="D16" s="24">
        <v>21</v>
      </c>
      <c r="E16" s="5">
        <v>22</v>
      </c>
      <c r="F16" s="7">
        <v>24</v>
      </c>
      <c r="G16" s="16">
        <v>25</v>
      </c>
      <c r="H16" s="16">
        <v>25</v>
      </c>
      <c r="I16" s="17">
        <v>28</v>
      </c>
      <c r="J16" s="16">
        <v>32</v>
      </c>
      <c r="K16" s="16">
        <v>31</v>
      </c>
      <c r="L16" s="16">
        <v>37</v>
      </c>
      <c r="M16" s="16">
        <v>37</v>
      </c>
    </row>
    <row r="17" spans="1:11" ht="12.75">
      <c r="A17" t="s">
        <v>17</v>
      </c>
      <c r="B17" s="6" t="s">
        <v>13</v>
      </c>
      <c r="C17" s="6" t="s">
        <v>13</v>
      </c>
      <c r="D17" s="23" t="s">
        <v>13</v>
      </c>
      <c r="E17" s="12" t="s">
        <v>13</v>
      </c>
      <c r="F17" s="12" t="s">
        <v>13</v>
      </c>
      <c r="G17" s="12" t="s">
        <v>13</v>
      </c>
      <c r="H17" s="12" t="s">
        <v>13</v>
      </c>
      <c r="I17" s="12" t="s">
        <v>13</v>
      </c>
      <c r="J17">
        <v>940</v>
      </c>
      <c r="K17" s="32">
        <v>1116</v>
      </c>
    </row>
    <row r="18" spans="1:13" ht="12.75">
      <c r="A18" t="s">
        <v>18</v>
      </c>
      <c r="B18" s="4">
        <v>931</v>
      </c>
      <c r="C18" s="4">
        <v>1666</v>
      </c>
      <c r="D18" s="24">
        <v>1893</v>
      </c>
      <c r="E18" s="7">
        <v>2127</v>
      </c>
      <c r="F18" s="7">
        <v>2786</v>
      </c>
      <c r="G18" s="18">
        <v>2659</v>
      </c>
      <c r="H18" s="18">
        <v>1378</v>
      </c>
      <c r="I18" s="18">
        <v>1744</v>
      </c>
      <c r="J18" s="18">
        <v>1137</v>
      </c>
      <c r="K18" s="18">
        <v>482</v>
      </c>
      <c r="L18" s="18">
        <v>2594</v>
      </c>
      <c r="M18" s="18">
        <v>1212</v>
      </c>
    </row>
    <row r="19" spans="1:11" ht="12.75">
      <c r="A19" t="s">
        <v>19</v>
      </c>
      <c r="B19" s="4">
        <v>1</v>
      </c>
      <c r="C19" s="4">
        <v>1</v>
      </c>
      <c r="D19" s="24">
        <v>1</v>
      </c>
      <c r="E19" s="5">
        <v>2</v>
      </c>
      <c r="F19" s="7">
        <v>2</v>
      </c>
      <c r="G19" s="16">
        <v>1</v>
      </c>
      <c r="H19" s="16">
        <v>1</v>
      </c>
      <c r="I19" s="12" t="s">
        <v>13</v>
      </c>
      <c r="J19" s="12" t="s">
        <v>13</v>
      </c>
      <c r="K19" s="12" t="s">
        <v>13</v>
      </c>
    </row>
    <row r="20" spans="1:13" ht="12.75">
      <c r="A20" t="s">
        <v>20</v>
      </c>
      <c r="B20" s="4">
        <v>3085</v>
      </c>
      <c r="C20" s="4">
        <v>3393</v>
      </c>
      <c r="D20" s="24">
        <v>4221</v>
      </c>
      <c r="E20" s="7">
        <v>4734</v>
      </c>
      <c r="F20" s="7">
        <v>5452</v>
      </c>
      <c r="G20" s="18">
        <v>5341</v>
      </c>
      <c r="H20" s="18">
        <v>2803</v>
      </c>
      <c r="I20" s="17">
        <v>2</v>
      </c>
      <c r="J20" s="18">
        <v>373</v>
      </c>
      <c r="K20" s="18">
        <v>3609</v>
      </c>
      <c r="L20" s="18">
        <v>3865</v>
      </c>
      <c r="M20" s="18">
        <v>2549</v>
      </c>
    </row>
    <row r="21" spans="1:13" ht="12.75">
      <c r="A21" t="s">
        <v>21</v>
      </c>
      <c r="B21" s="4">
        <v>244</v>
      </c>
      <c r="C21" s="4">
        <v>294</v>
      </c>
      <c r="D21" s="24">
        <v>314</v>
      </c>
      <c r="E21" s="5">
        <v>332</v>
      </c>
      <c r="F21" s="7">
        <v>384</v>
      </c>
      <c r="G21" s="16">
        <v>393</v>
      </c>
      <c r="H21" s="16">
        <v>286</v>
      </c>
      <c r="I21" s="12" t="s">
        <v>13</v>
      </c>
      <c r="J21" s="16">
        <v>270</v>
      </c>
      <c r="K21" s="16">
        <f>8+293</f>
        <v>301</v>
      </c>
      <c r="L21" s="16">
        <f>12+282</f>
        <v>294</v>
      </c>
      <c r="M21" s="18">
        <v>180</v>
      </c>
    </row>
    <row r="22" spans="1:13" ht="12.75">
      <c r="A22" s="11" t="s">
        <v>22</v>
      </c>
      <c r="B22" s="4">
        <v>42</v>
      </c>
      <c r="C22" s="4">
        <v>67</v>
      </c>
      <c r="D22" s="24">
        <v>74</v>
      </c>
      <c r="E22" s="10">
        <v>94</v>
      </c>
      <c r="F22" s="10">
        <v>79</v>
      </c>
      <c r="G22" s="18">
        <v>102</v>
      </c>
      <c r="H22" s="18">
        <v>118</v>
      </c>
      <c r="I22" s="17">
        <v>116</v>
      </c>
      <c r="J22">
        <v>87</v>
      </c>
      <c r="M22" s="18">
        <v>127</v>
      </c>
    </row>
    <row r="23" spans="1:10" ht="12.75">
      <c r="A23" s="13" t="s">
        <v>25</v>
      </c>
      <c r="B23" s="11"/>
      <c r="C23" s="11"/>
      <c r="D23" s="25"/>
      <c r="E23" s="11"/>
      <c r="F23" s="11"/>
      <c r="G23" s="19" t="s">
        <v>35</v>
      </c>
      <c r="H23" s="19" t="s">
        <v>13</v>
      </c>
      <c r="I23" s="19" t="s">
        <v>13</v>
      </c>
      <c r="J23" s="19" t="s">
        <v>13</v>
      </c>
    </row>
    <row r="24" spans="1:13" ht="12.75">
      <c r="A24" s="13" t="s">
        <v>26</v>
      </c>
      <c r="B24" s="12" t="s">
        <v>13</v>
      </c>
      <c r="C24" s="12" t="s">
        <v>13</v>
      </c>
      <c r="D24" s="26">
        <v>18</v>
      </c>
      <c r="E24" s="12" t="s">
        <v>13</v>
      </c>
      <c r="F24" s="12" t="s">
        <v>13</v>
      </c>
      <c r="G24" s="17" t="s">
        <v>34</v>
      </c>
      <c r="H24" s="17" t="s">
        <v>38</v>
      </c>
      <c r="I24" s="17" t="s">
        <v>36</v>
      </c>
      <c r="J24" s="17" t="s">
        <v>42</v>
      </c>
      <c r="K24" s="17" t="s">
        <v>44</v>
      </c>
      <c r="L24" s="17" t="s">
        <v>45</v>
      </c>
      <c r="M24" s="31" t="s">
        <v>43</v>
      </c>
    </row>
    <row r="25" spans="1:13" ht="12.75">
      <c r="A25" t="s">
        <v>27</v>
      </c>
      <c r="B25" s="4">
        <v>6</v>
      </c>
      <c r="C25" s="4">
        <v>7</v>
      </c>
      <c r="D25" s="23" t="s">
        <v>29</v>
      </c>
      <c r="E25" s="17" t="s">
        <v>30</v>
      </c>
      <c r="F25" s="17" t="s">
        <v>31</v>
      </c>
      <c r="G25" s="27" t="s">
        <v>32</v>
      </c>
      <c r="H25" s="27" t="s">
        <v>37</v>
      </c>
      <c r="I25" s="17" t="s">
        <v>31</v>
      </c>
      <c r="J25" s="17" t="s">
        <v>41</v>
      </c>
      <c r="K25" s="17" t="s">
        <v>46</v>
      </c>
      <c r="L25" s="17" t="s">
        <v>47</v>
      </c>
      <c r="M25" s="17" t="s">
        <v>48</v>
      </c>
    </row>
    <row r="26" spans="1:13" ht="12.75">
      <c r="A26" t="s">
        <v>28</v>
      </c>
      <c r="B26" s="16" t="s">
        <v>13</v>
      </c>
      <c r="C26" s="16">
        <v>0</v>
      </c>
      <c r="D26" s="16">
        <v>0</v>
      </c>
      <c r="E26" s="16">
        <v>0</v>
      </c>
      <c r="F26" s="16">
        <v>0</v>
      </c>
      <c r="G26" s="17" t="s">
        <v>33</v>
      </c>
      <c r="H26" s="16">
        <v>0</v>
      </c>
      <c r="I26" s="17">
        <v>0</v>
      </c>
      <c r="J26" s="16">
        <v>0</v>
      </c>
      <c r="K26" s="16">
        <v>0</v>
      </c>
      <c r="L26" s="17" t="s">
        <v>49</v>
      </c>
      <c r="M26" s="31" t="s">
        <v>43</v>
      </c>
    </row>
    <row r="28" spans="4:6" ht="12.75">
      <c r="D28" s="14"/>
      <c r="F28" s="14"/>
    </row>
    <row r="29" ht="12.75">
      <c r="A29" t="s">
        <v>51</v>
      </c>
    </row>
  </sheetData>
  <sheetProtection/>
  <printOptions/>
  <pageMargins left="0.75" right="0.75" top="1" bottom="1" header="0" footer="0"/>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Generalitat de Catalunya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 de Medi Ambient</dc:creator>
  <cp:keywords/>
  <dc:description/>
  <cp:lastModifiedBy>mfalguera</cp:lastModifiedBy>
  <cp:lastPrinted>2012-04-03T08:34:55Z</cp:lastPrinted>
  <dcterms:created xsi:type="dcterms:W3CDTF">2006-06-12T08:24:19Z</dcterms:created>
  <dcterms:modified xsi:type="dcterms:W3CDTF">2012-04-20T07:29:05Z</dcterms:modified>
  <cp:category/>
  <cp:version/>
  <cp:contentType/>
  <cp:contentStatus/>
</cp:coreProperties>
</file>